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unimelbcloud.sharepoint.com/teams/RDS.RCI/Shared Documents/RDS/Grants/ECR/New 2026 for 2027 Commencement/0.1 Supporting Documents and Resources/"/>
    </mc:Choice>
  </mc:AlternateContent>
  <xr:revisionPtr revIDLastSave="298" documentId="8_{CCC91EBD-DC87-434B-B0D4-1DAC84080E18}" xr6:coauthVersionLast="47" xr6:coauthVersionMax="47" xr10:uidLastSave="{58D1B54F-D453-4595-BA2E-306518A18D57}"/>
  <bookViews>
    <workbookView xWindow="8415" yWindow="-15960" windowWidth="28365" windowHeight="15120" xr2:uid="{00000000-000D-0000-FFFF-FFFF00000000}"/>
  </bookViews>
  <sheets>
    <sheet name="Career Interuption Calculator" sheetId="1" r:id="rId1"/>
    <sheet name="Help Shee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J14" i="1"/>
  <c r="F15" i="1"/>
  <c r="J15" i="1" s="1"/>
  <c r="F16" i="1"/>
  <c r="F17" i="1"/>
  <c r="F18" i="1"/>
  <c r="F19" i="1"/>
  <c r="F20" i="1"/>
  <c r="F21" i="1"/>
  <c r="J16" i="1"/>
  <c r="J17" i="1"/>
  <c r="J18" i="1"/>
  <c r="J19" i="1"/>
  <c r="J20" i="1"/>
  <c r="J21" i="1"/>
  <c r="I13" i="1" l="1"/>
  <c r="I14" i="1"/>
  <c r="I15" i="1"/>
  <c r="I16" i="1"/>
  <c r="I17" i="1"/>
  <c r="I18" i="1"/>
  <c r="I19" i="1"/>
  <c r="I20" i="1"/>
  <c r="I21" i="1"/>
  <c r="I12" i="1"/>
  <c r="J13" i="1"/>
  <c r="F12" i="1"/>
  <c r="J12" i="1" s="1"/>
  <c r="F21" i="2" l="1"/>
  <c r="J21" i="2" s="1"/>
  <c r="F20" i="2"/>
  <c r="J20" i="2" s="1"/>
  <c r="F19" i="2"/>
  <c r="J19" i="2" s="1"/>
  <c r="F18" i="2"/>
  <c r="J18" i="2" s="1"/>
  <c r="F17" i="2"/>
  <c r="J17" i="2" s="1"/>
  <c r="F16" i="2"/>
  <c r="J16" i="2" s="1"/>
  <c r="F15" i="2"/>
  <c r="J15" i="2" s="1"/>
  <c r="F14" i="2"/>
  <c r="J14" i="2" s="1"/>
  <c r="F13" i="2"/>
  <c r="J13" i="2" s="1"/>
  <c r="B7" i="2"/>
  <c r="B7" i="1"/>
  <c r="J23" i="2" l="1"/>
  <c r="J24" i="2" s="1"/>
  <c r="J23" i="1" l="1"/>
  <c r="J24" i="1" s="1"/>
</calcChain>
</file>

<file path=xl/sharedStrings.xml><?xml version="1.0" encoding="utf-8"?>
<sst xmlns="http://schemas.openxmlformats.org/spreadsheetml/2006/main" count="94" uniqueCount="69">
  <si>
    <t>International relocation not exceeding 3 months</t>
  </si>
  <si>
    <t>Parental leave</t>
  </si>
  <si>
    <t>Primary carer of a dependent child (up to 2 years per child)</t>
  </si>
  <si>
    <t>Disability</t>
  </si>
  <si>
    <t>Disaster management and recovery</t>
  </si>
  <si>
    <t>Medical conditions</t>
  </si>
  <si>
    <t>Medical or mental health conditions</t>
  </si>
  <si>
    <t>Limited or no access to facilities and resources – such as through workplace interruptions</t>
  </si>
  <si>
    <t>Unemployment</t>
  </si>
  <si>
    <t>Employment that offered no provision for research</t>
  </si>
  <si>
    <t>Community obligations, including Aboriginal and/or Torres Strait Islander cultural practices and protocols.</t>
  </si>
  <si>
    <t>Research employment with less than 40% of time allocated to research</t>
  </si>
  <si>
    <t>Other</t>
  </si>
  <si>
    <t>Early Career Researcher Grants - Career Interruptions calculator</t>
  </si>
  <si>
    <t>PhD Award Date dd/mm/yyyy</t>
  </si>
  <si>
    <t>`</t>
  </si>
  <si>
    <t xml:space="preserve">Days needed to ensure eligibility </t>
  </si>
  <si>
    <t>Interruption Type 
(Select from drop down menu)</t>
  </si>
  <si>
    <t>Details of interruption if applicable</t>
  </si>
  <si>
    <t>Date interruption commenced dd/mm/yyyy</t>
  </si>
  <si>
    <t>Date interruption concluded dd/mm/yyyy</t>
  </si>
  <si>
    <t xml:space="preserve">Total days </t>
  </si>
  <si>
    <t>Eligible interruption days (claimed)</t>
  </si>
  <si>
    <t>Lecturer position that included only 0.1FTE research time (i.e. 1/2 a day per week)</t>
  </si>
  <si>
    <t>Total interruption claimed</t>
  </si>
  <si>
    <t>Disruption due to international relocation</t>
  </si>
  <si>
    <t>Career interruption calculator - Help Sheet</t>
  </si>
  <si>
    <t>Total days</t>
  </si>
  <si>
    <t>worked 10% (0.1) on research in a Lecturer position</t>
  </si>
  <si>
    <t>Employment offer letter</t>
  </si>
  <si>
    <t>Steps</t>
  </si>
  <si>
    <t>Additional Comments &amp; Notes</t>
  </si>
  <si>
    <t>Eligibility Determination
1. "Eligible" if number in H24 is black (positive)
2. "Not Eligible" if number (additional days required) in H24 is red (negative)</t>
  </si>
  <si>
    <t>Step 1</t>
  </si>
  <si>
    <t xml:space="preserve">Click on Cell B6. Type in your PhD award date in the following numerical format: (DD/MM/YYYY). </t>
  </si>
  <si>
    <t>Step 2</t>
  </si>
  <si>
    <r>
      <t>Column A - using the</t>
    </r>
    <r>
      <rPr>
        <sz val="11"/>
        <color theme="1"/>
        <rFont val="Calibri"/>
        <family val="2"/>
        <scheme val="minor"/>
      </rPr>
      <t xml:space="preserve"> dropdown arrow on the far right of the cell,</t>
    </r>
    <r>
      <rPr>
        <sz val="11"/>
        <color rgb="FF000000"/>
        <rFont val="Calibri"/>
        <family val="2"/>
        <scheme val="minor"/>
      </rPr>
      <t xml:space="preserve"> select the type of interruption. 
Each interruption type incurred should be listed in a different line.</t>
    </r>
  </si>
  <si>
    <t>Definitions and calculations</t>
  </si>
  <si>
    <t>Step 3</t>
  </si>
  <si>
    <t>Research allocation threshold (0.4 FTE)</t>
  </si>
  <si>
    <t>Step 6</t>
  </si>
  <si>
    <t xml:space="preserve">Full time (1FTE) caring responsibilities </t>
  </si>
  <si>
    <t>Teaching role (non-research)</t>
  </si>
  <si>
    <t>Research employment (at fractional FTE) with less than 40% of time allocated to research</t>
  </si>
  <si>
    <t>Research employment (at 1FTE) with less than 40% of time allocated to research</t>
  </si>
  <si>
    <t>Research allocation FTE during this period
(max. 0.39)</t>
  </si>
  <si>
    <t>Employment FTE for this period (for info only - not used for EER calculation)</t>
  </si>
  <si>
    <t>Can this period  be treated as an interruption for eligibility purposes? (Auto filled)</t>
  </si>
  <si>
    <t>What supporting documentary evidence will be provided in the application form?</t>
  </si>
  <si>
    <t xml:space="preserve">Interruption Type 
(Select from drop down menu)
</t>
  </si>
  <si>
    <t>Yes</t>
  </si>
  <si>
    <t>Step 4</t>
  </si>
  <si>
    <t>Step 5</t>
  </si>
  <si>
    <t>Details of interruption</t>
  </si>
  <si>
    <r>
      <rPr>
        <sz val="14"/>
        <rFont val="Calibri"/>
        <family val="2"/>
      </rPr>
      <t>If you were awarded your PhD</t>
    </r>
    <r>
      <rPr>
        <b/>
        <sz val="14"/>
        <rFont val="Calibri"/>
        <family val="2"/>
      </rPr>
      <t xml:space="preserve"> prior to 19 March 2021, </t>
    </r>
    <r>
      <rPr>
        <sz val="14"/>
        <rFont val="Calibri"/>
        <family val="2"/>
      </rPr>
      <t>and there have been demonstrable career interruptions or exceptional circumstances that have limited your research opportunity post-PhD to be effectively less than five years; you must complete the calculator below, and add the relevant details to Part A-1 of the application detailing the period(s) of time when you had less that 0.4FTE (i.e. less than 2 days per week) of research allocation within your employment</t>
    </r>
    <r>
      <rPr>
        <b/>
        <sz val="14"/>
        <rFont val="Calibri"/>
        <family val="2"/>
      </rPr>
      <t xml:space="preserve">.
</t>
    </r>
    <r>
      <rPr>
        <sz val="14"/>
        <rFont val="Calibri"/>
        <family val="2"/>
      </rPr>
      <t>Further information regarding career interruptions can be found in the '</t>
    </r>
    <r>
      <rPr>
        <b/>
        <sz val="14"/>
        <color rgb="FFFF0000"/>
        <rFont val="Calibri"/>
        <family val="2"/>
      </rPr>
      <t>Early Career Researcher Grant Guidelines</t>
    </r>
    <r>
      <rPr>
        <sz val="14"/>
        <rFont val="Calibri"/>
        <family val="2"/>
      </rPr>
      <t>'.
Each period of career interruption must be significant and not overlapping; and have occured after the conferral of your PhD.
You must attach evidence of the interruptions to your application, or detail in column C below why you cannot provide evidence. 
Supporting evidence will remain confidential and will only be available to the EER Committee and scheme administrative staff as needed.</t>
    </r>
  </si>
  <si>
    <t>Can this period be treated as an interruption for eligibility purposes? (Auto filled)</t>
  </si>
  <si>
    <r>
      <t>Eligibility Determination
1. "Eligible"</t>
    </r>
    <r>
      <rPr>
        <sz val="11"/>
        <color theme="1"/>
        <rFont val="Calibri"/>
        <family val="2"/>
        <scheme val="minor"/>
      </rPr>
      <t xml:space="preserve"> if number in J24 (to the right) is black (i.e. a positive number).</t>
    </r>
    <r>
      <rPr>
        <b/>
        <sz val="11"/>
        <color theme="1"/>
        <rFont val="Calibri"/>
        <family val="2"/>
        <scheme val="minor"/>
      </rPr>
      <t xml:space="preserve">
2. "Not Eligible" </t>
    </r>
    <r>
      <rPr>
        <sz val="11"/>
        <color theme="1"/>
        <rFont val="Calibri"/>
        <family val="2"/>
        <scheme val="minor"/>
      </rPr>
      <t>if number in J24 is red (i.e. a negative number). This means additional days required (cell B7) is more than eligibile interruptions claimed (cell J32).</t>
    </r>
  </si>
  <si>
    <t>Manually enter in the details of your interruption. Provide enough details to ensure the EER committee can understand the interruption.</t>
  </si>
  <si>
    <t xml:space="preserve">Type your interruption period dates in columns D &amp; E. The total days for the interruption period are calculated in column F. 
</t>
  </si>
  <si>
    <t xml:space="preserve">Primary care of a child up to 16 (2 years maximum per child and inclusive of parental leave). </t>
  </si>
  <si>
    <t>Enter the research allocation (FTE) for each period in column G. If the research allocation changed across time, enter each period on a separate line. Any period with research allocation less than 0.4 FTE will be treated as an interruption period and the full number of days will appear in column J.</t>
  </si>
  <si>
    <t>Complete Column H to provide supporting information for the EER committee. (This information is not used in the EER calculation, but is useful for the EER committee).</t>
  </si>
  <si>
    <t>For EERs in RDS schemes, a period counts as an interruption for eligibility purposes if the applicant’s research allocation during that period was less than 0.4 FTE (i.e. less than 2 days per week). If research allocation is less than 0.4 FTE, the full number of calendar days for the period may be claimed as an interruption. No pro‑rata or fractional calculation is required, and it does not matter whether the applicant was employed full-time or part-time, or whether the research allocation was 0.1 vs 0.3 FTE - any value below 0.4 FTE is treated the same for eligbility purposes.</t>
  </si>
  <si>
    <t>Example (including role and FTE)</t>
  </si>
  <si>
    <t>Example of Interruption Type</t>
  </si>
  <si>
    <t>Time spent caring for child - Up to two years, inclusive of parental
leave, for each dependent child. (If required, an additional period of time commensurate with the interruption can be calimed with evidence.)</t>
  </si>
  <si>
    <t>Teaching-only role (i.e., 0% workload allocation to research) at 0.8 FTE - The full number of days for the period can be claimed as interruption (no pro‑rata).</t>
  </si>
  <si>
    <t xml:space="preserve">Lecturer position at 0.4 FTE with 10% time allocation to research - Eligible as the research allocation is less than 0.4 FTE. The full number of days for the period can be claimed as interruption (no pro‑rata).
</t>
  </si>
  <si>
    <t>Example: 1.0 FTE appointment with 30% time allocation to research (i.e. research allocation = 0.3 FTE) - Eligible since the research allocation is less than 0.4 FTE. The full number of days for the period can be claimed as interruption (no pro‑rata).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</si>
</sst>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dd/mm/yyyy;@"/>
  </numFmts>
  <fonts count="17" x14ac:knownFonts="1">
    <font>
      <sz val="11"/>
      <color theme="1"/>
      <name val="Calibri"/>
      <family val="2"/>
      <scheme val="minor"/>
    </font>
    <font>
      <b/>
      <sz val="11"/>
      <color theme="1"/>
      <name val="Calibri"/>
      <family val="2"/>
      <scheme val="minor"/>
    </font>
    <font>
      <b/>
      <sz val="22"/>
      <color theme="1"/>
      <name val="Calibri"/>
      <family val="2"/>
      <scheme val="minor"/>
    </font>
    <font>
      <b/>
      <i/>
      <sz val="11"/>
      <color theme="1"/>
      <name val="Calibri"/>
      <family val="2"/>
      <scheme val="minor"/>
    </font>
    <font>
      <b/>
      <sz val="16"/>
      <color theme="1"/>
      <name val="Calibri"/>
      <family val="2"/>
      <scheme val="minor"/>
    </font>
    <font>
      <sz val="11"/>
      <color rgb="FFFF0000"/>
      <name val="Calibri"/>
      <family val="2"/>
      <scheme val="minor"/>
    </font>
    <font>
      <b/>
      <sz val="32"/>
      <color theme="1"/>
      <name val="Calibri"/>
      <family val="2"/>
      <scheme val="minor"/>
    </font>
    <font>
      <b/>
      <sz val="10"/>
      <color rgb="FF454545"/>
      <name val="Ubuntu Light"/>
      <family val="2"/>
    </font>
    <font>
      <sz val="11"/>
      <color rgb="FF000000"/>
      <name val="Calibri"/>
      <family val="2"/>
      <scheme val="minor"/>
    </font>
    <font>
      <sz val="14"/>
      <color rgb="FF000000"/>
      <name val="Calibri"/>
      <family val="2"/>
    </font>
    <font>
      <b/>
      <sz val="11"/>
      <color rgb="FFFF0000"/>
      <name val="Calibri"/>
      <family val="2"/>
      <scheme val="minor"/>
    </font>
    <font>
      <sz val="11"/>
      <name val="Calibri"/>
      <family val="2"/>
      <scheme val="minor"/>
    </font>
    <font>
      <b/>
      <sz val="14"/>
      <color rgb="FFFF0000"/>
      <name val="Calibri"/>
      <family val="2"/>
    </font>
    <font>
      <sz val="14"/>
      <name val="Calibri"/>
      <family val="2"/>
    </font>
    <font>
      <b/>
      <sz val="14"/>
      <name val="Calibri"/>
      <family val="2"/>
    </font>
    <font>
      <b/>
      <sz val="11"/>
      <name val="Calibri"/>
      <family val="2"/>
      <scheme val="minor"/>
    </font>
    <font>
      <b/>
      <i/>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bgColor indexed="64"/>
      </patternFill>
    </fill>
    <fill>
      <patternFill patternType="solid">
        <fgColor theme="5"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96">
    <xf numFmtId="0" fontId="0" fillId="0" borderId="0" xfId="0"/>
    <xf numFmtId="14" fontId="0" fillId="0" borderId="0" xfId="0" applyNumberFormat="1"/>
    <xf numFmtId="0" fontId="2" fillId="0" borderId="0" xfId="0" applyFont="1"/>
    <xf numFmtId="0" fontId="1" fillId="3" borderId="1" xfId="0" applyFont="1" applyFill="1" applyBorder="1"/>
    <xf numFmtId="0" fontId="0" fillId="0" borderId="1" xfId="0" applyBorder="1"/>
    <xf numFmtId="14" fontId="0" fillId="0" borderId="1" xfId="0" applyNumberFormat="1" applyBorder="1"/>
    <xf numFmtId="0" fontId="0" fillId="3" borderId="1" xfId="0" applyFill="1" applyBorder="1"/>
    <xf numFmtId="0" fontId="0" fillId="0" borderId="0" xfId="0" applyAlignment="1">
      <alignment wrapText="1"/>
    </xf>
    <xf numFmtId="0" fontId="3" fillId="2" borderId="1" xfId="0" applyFont="1" applyFill="1" applyBorder="1" applyAlignment="1">
      <alignment wrapText="1"/>
    </xf>
    <xf numFmtId="14" fontId="3" fillId="2" borderId="1" xfId="0" applyNumberFormat="1" applyFont="1" applyFill="1" applyBorder="1" applyAlignment="1">
      <alignment wrapText="1"/>
    </xf>
    <xf numFmtId="0" fontId="1" fillId="3" borderId="8" xfId="0" applyFont="1" applyFill="1" applyBorder="1" applyAlignment="1">
      <alignment horizontal="center" vertical="center"/>
    </xf>
    <xf numFmtId="0" fontId="1" fillId="4" borderId="0" xfId="0" applyFont="1" applyFill="1"/>
    <xf numFmtId="0" fontId="0" fillId="4" borderId="0" xfId="0" applyFill="1"/>
    <xf numFmtId="14" fontId="5" fillId="0" borderId="0" xfId="0" applyNumberFormat="1" applyFont="1"/>
    <xf numFmtId="0" fontId="5" fillId="0" borderId="0" xfId="0" applyFont="1"/>
    <xf numFmtId="1" fontId="0" fillId="3" borderId="1" xfId="0" applyNumberFormat="1" applyFill="1" applyBorder="1"/>
    <xf numFmtId="14" fontId="0" fillId="5" borderId="1" xfId="0" applyNumberFormat="1" applyFill="1" applyBorder="1"/>
    <xf numFmtId="0" fontId="0" fillId="5" borderId="1" xfId="0" applyFill="1" applyBorder="1"/>
    <xf numFmtId="0" fontId="4" fillId="0" borderId="9" xfId="0" applyFont="1" applyBorder="1" applyAlignment="1">
      <alignment horizontal="center" vertical="center"/>
    </xf>
    <xf numFmtId="0" fontId="7" fillId="0" borderId="0" xfId="0" applyFont="1" applyAlignment="1">
      <alignment vertical="center" wrapText="1"/>
    </xf>
    <xf numFmtId="0" fontId="8" fillId="0" borderId="0" xfId="0" applyFont="1"/>
    <xf numFmtId="14" fontId="8" fillId="0" borderId="0" xfId="0" applyNumberFormat="1" applyFont="1"/>
    <xf numFmtId="164" fontId="0" fillId="3" borderId="10" xfId="0" applyNumberFormat="1" applyFill="1" applyBorder="1" applyAlignment="1">
      <alignment horizontal="center" vertical="center"/>
    </xf>
    <xf numFmtId="0" fontId="1" fillId="0" borderId="0" xfId="0" applyFont="1"/>
    <xf numFmtId="0" fontId="1" fillId="3" borderId="1" xfId="0" applyFont="1" applyFill="1" applyBorder="1" applyAlignment="1">
      <alignment horizontal="left" vertical="top" wrapText="1"/>
    </xf>
    <xf numFmtId="165" fontId="0" fillId="5" borderId="1" xfId="0" applyNumberFormat="1" applyFill="1" applyBorder="1"/>
    <xf numFmtId="0" fontId="1" fillId="6" borderId="17" xfId="0" applyFont="1" applyFill="1" applyBorder="1" applyAlignment="1">
      <alignment horizontal="left" vertical="top"/>
    </xf>
    <xf numFmtId="0" fontId="1" fillId="6" borderId="18" xfId="0" applyFont="1" applyFill="1" applyBorder="1" applyAlignment="1">
      <alignment horizontal="left" vertical="top"/>
    </xf>
    <xf numFmtId="0" fontId="0" fillId="0" borderId="19" xfId="0" applyBorder="1" applyAlignment="1">
      <alignment horizontal="left" vertical="top" wrapText="1"/>
    </xf>
    <xf numFmtId="0" fontId="0" fillId="0" borderId="18" xfId="0" applyBorder="1" applyAlignment="1">
      <alignment horizontal="left" vertical="top" wrapText="1"/>
    </xf>
    <xf numFmtId="0" fontId="0" fillId="0" borderId="20" xfId="0" applyBorder="1" applyAlignment="1">
      <alignment horizontal="left" vertical="top" wrapText="1"/>
    </xf>
    <xf numFmtId="0" fontId="8" fillId="0" borderId="21" xfId="0" applyFont="1" applyBorder="1" applyAlignment="1">
      <alignment vertical="top" wrapText="1"/>
    </xf>
    <xf numFmtId="0" fontId="0" fillId="0" borderId="26" xfId="0" applyBorder="1" applyAlignment="1">
      <alignment horizontal="left" vertical="top" wrapText="1"/>
    </xf>
    <xf numFmtId="0" fontId="0" fillId="0" borderId="28" xfId="0" applyBorder="1" applyAlignment="1">
      <alignment horizontal="left" vertical="top" wrapText="1"/>
    </xf>
    <xf numFmtId="0" fontId="0" fillId="0" borderId="0" xfId="0" applyAlignment="1">
      <alignment horizontal="left" vertical="top" wrapText="1"/>
    </xf>
    <xf numFmtId="0" fontId="1" fillId="8" borderId="8" xfId="0" applyFont="1" applyFill="1" applyBorder="1" applyAlignment="1">
      <alignment horizontal="left" vertical="top" wrapText="1"/>
    </xf>
    <xf numFmtId="0" fontId="1" fillId="8" borderId="9" xfId="0" applyFont="1" applyFill="1" applyBorder="1" applyAlignment="1">
      <alignment horizontal="left" vertical="top" wrapText="1"/>
    </xf>
    <xf numFmtId="0" fontId="10" fillId="0" borderId="0" xfId="0" applyFont="1"/>
    <xf numFmtId="0" fontId="10" fillId="0" borderId="0" xfId="0" applyFont="1" applyAlignment="1">
      <alignment vertical="top"/>
    </xf>
    <xf numFmtId="0" fontId="1"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1" xfId="0" applyFont="1" applyFill="1" applyBorder="1" applyAlignment="1">
      <alignment wrapText="1"/>
    </xf>
    <xf numFmtId="0" fontId="1" fillId="3" borderId="8" xfId="0" applyFont="1" applyFill="1" applyBorder="1" applyAlignment="1">
      <alignment horizontal="center" vertical="center" wrapText="1"/>
    </xf>
    <xf numFmtId="0" fontId="10" fillId="0" borderId="0" xfId="0" applyFont="1" applyAlignment="1">
      <alignment vertical="center"/>
    </xf>
    <xf numFmtId="0" fontId="15" fillId="3" borderId="1" xfId="0" applyFont="1" applyFill="1" applyBorder="1" applyAlignment="1">
      <alignment horizontal="center" vertical="center" wrapText="1"/>
    </xf>
    <xf numFmtId="14" fontId="16" fillId="2" borderId="1" xfId="0" applyNumberFormat="1" applyFont="1" applyFill="1" applyBorder="1" applyAlignment="1">
      <alignment wrapText="1"/>
    </xf>
    <xf numFmtId="0" fontId="1" fillId="3" borderId="35" xfId="0" applyFont="1" applyFill="1" applyBorder="1" applyAlignment="1">
      <alignment horizontal="center" vertical="center"/>
    </xf>
    <xf numFmtId="0" fontId="1" fillId="3" borderId="4" xfId="0" applyFont="1" applyFill="1" applyBorder="1" applyAlignment="1">
      <alignment horizontal="center" vertical="center" wrapText="1"/>
    </xf>
    <xf numFmtId="0" fontId="11" fillId="0" borderId="26" xfId="0" applyFont="1" applyBorder="1" applyAlignment="1">
      <alignment horizontal="left" vertical="top" wrapText="1"/>
    </xf>
    <xf numFmtId="0" fontId="11" fillId="0" borderId="34"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wrapText="1"/>
    </xf>
    <xf numFmtId="0" fontId="0" fillId="0" borderId="0" xfId="0" applyAlignment="1">
      <alignment vertical="center" wrapText="1"/>
    </xf>
    <xf numFmtId="0" fontId="11" fillId="0" borderId="21" xfId="0" applyFont="1" applyBorder="1" applyAlignment="1">
      <alignment vertical="top" wrapText="1"/>
    </xf>
    <xf numFmtId="0" fontId="11" fillId="0" borderId="27" xfId="0" applyFont="1" applyBorder="1" applyAlignment="1">
      <alignment vertical="top" wrapText="1"/>
    </xf>
    <xf numFmtId="0" fontId="11" fillId="0" borderId="29" xfId="0" applyFont="1" applyBorder="1" applyAlignment="1">
      <alignment horizontal="left" vertical="top" wrapText="1"/>
    </xf>
    <xf numFmtId="0" fontId="11" fillId="0" borderId="34" xfId="0" applyFont="1" applyBorder="1" applyAlignment="1">
      <alignment vertical="top" wrapText="1"/>
    </xf>
    <xf numFmtId="0" fontId="11" fillId="0" borderId="34" xfId="0" applyFont="1" applyBorder="1" applyAlignment="1">
      <alignment horizontal="left" vertical="top"/>
    </xf>
    <xf numFmtId="0" fontId="11" fillId="0" borderId="30" xfId="0" applyFont="1" applyBorder="1" applyAlignment="1">
      <alignment horizontal="left" vertical="top" wrapText="1"/>
    </xf>
    <xf numFmtId="0" fontId="11" fillId="0" borderId="10" xfId="0" applyFont="1" applyBorder="1" applyAlignment="1">
      <alignment horizontal="left" vertical="top" wrapText="1"/>
    </xf>
    <xf numFmtId="0" fontId="3"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1" fillId="5" borderId="1" xfId="0" applyFont="1" applyFill="1" applyBorder="1" applyAlignment="1">
      <alignment horizontal="left" vertical="top"/>
    </xf>
    <xf numFmtId="0" fontId="0" fillId="5" borderId="1" xfId="0" applyFill="1" applyBorder="1" applyAlignment="1">
      <alignment horizontal="left" vertical="top"/>
    </xf>
    <xf numFmtId="0" fontId="3" fillId="2" borderId="1" xfId="0" applyFont="1" applyFill="1" applyBorder="1" applyAlignment="1">
      <alignment horizontal="center" wrapText="1"/>
    </xf>
    <xf numFmtId="0" fontId="0" fillId="2" borderId="1" xfId="0" applyFill="1" applyBorder="1"/>
    <xf numFmtId="0" fontId="9" fillId="0" borderId="3" xfId="0" applyFont="1"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0" fillId="0" borderId="7" xfId="0" applyBorder="1" applyAlignment="1">
      <alignment horizontal="left" vertical="top"/>
    </xf>
    <xf numFmtId="0" fontId="6" fillId="0" borderId="11"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wrapText="1"/>
    </xf>
    <xf numFmtId="0" fontId="0" fillId="0" borderId="13" xfId="0" applyBorder="1" applyAlignment="1">
      <alignment wrapText="1"/>
    </xf>
    <xf numFmtId="0" fontId="11" fillId="9" borderId="22" xfId="0" applyFont="1" applyFill="1" applyBorder="1" applyAlignment="1">
      <alignment vertical="center" wrapText="1"/>
    </xf>
    <xf numFmtId="0" fontId="11" fillId="9" borderId="23" xfId="0" applyFont="1" applyFill="1" applyBorder="1" applyAlignment="1">
      <alignment vertical="center" wrapText="1"/>
    </xf>
    <xf numFmtId="0" fontId="11" fillId="9" borderId="26" xfId="0" applyFont="1" applyFill="1" applyBorder="1" applyAlignment="1">
      <alignment vertical="center" wrapText="1"/>
    </xf>
    <xf numFmtId="0" fontId="11" fillId="9" borderId="1" xfId="0" applyFont="1" applyFill="1" applyBorder="1" applyAlignment="1">
      <alignment vertical="center" wrapText="1"/>
    </xf>
    <xf numFmtId="0" fontId="11" fillId="9" borderId="30" xfId="0" applyFont="1" applyFill="1" applyBorder="1" applyAlignment="1">
      <alignment wrapText="1"/>
    </xf>
    <xf numFmtId="0" fontId="11" fillId="9" borderId="31" xfId="0" applyFont="1" applyFill="1" applyBorder="1" applyAlignment="1">
      <alignment wrapText="1"/>
    </xf>
    <xf numFmtId="0" fontId="11" fillId="9" borderId="24" xfId="0" applyFont="1" applyFill="1" applyBorder="1" applyAlignment="1">
      <alignment horizontal="left" vertical="center" wrapText="1"/>
    </xf>
    <xf numFmtId="0" fontId="11" fillId="9" borderId="0" xfId="0" applyFont="1" applyFill="1" applyAlignment="1">
      <alignment vertical="center" wrapText="1"/>
    </xf>
    <xf numFmtId="0" fontId="11" fillId="9" borderId="25" xfId="0" applyFont="1" applyFill="1" applyBorder="1" applyAlignment="1">
      <alignment vertical="center" wrapText="1"/>
    </xf>
    <xf numFmtId="0" fontId="11" fillId="9" borderId="24" xfId="0" applyFont="1" applyFill="1" applyBorder="1" applyAlignment="1">
      <alignment vertical="center" wrapText="1"/>
    </xf>
    <xf numFmtId="0" fontId="11" fillId="9" borderId="32" xfId="0" applyFont="1" applyFill="1" applyBorder="1" applyAlignment="1">
      <alignment vertical="center" wrapText="1"/>
    </xf>
    <xf numFmtId="0" fontId="11" fillId="9" borderId="33" xfId="0" applyFont="1" applyFill="1" applyBorder="1" applyAlignment="1">
      <alignment vertical="center" wrapText="1"/>
    </xf>
    <xf numFmtId="0" fontId="11" fillId="9" borderId="29" xfId="0" applyFont="1" applyFill="1" applyBorder="1" applyAlignment="1">
      <alignment vertical="center" wrapText="1"/>
    </xf>
  </cellXfs>
  <cellStyles count="1">
    <cellStyle name="Normal" xfId="0" builtinId="0"/>
  </cellStyles>
  <dxfs count="4">
    <dxf>
      <font>
        <color theme="4" tint="0.59996337778862885"/>
      </font>
    </dxf>
    <dxf>
      <font>
        <color theme="4" tint="0.59996337778862885"/>
      </font>
    </dxf>
    <dxf>
      <font>
        <color theme="4" tint="0.59996337778862885"/>
      </font>
    </dxf>
    <dxf>
      <font>
        <color theme="4" tint="0.5999633777886288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1133475</xdr:colOff>
      <xdr:row>22</xdr:row>
      <xdr:rowOff>85725</xdr:rowOff>
    </xdr:from>
    <xdr:to>
      <xdr:col>2</xdr:col>
      <xdr:colOff>2066925</xdr:colOff>
      <xdr:row>23</xdr:row>
      <xdr:rowOff>371475</xdr:rowOff>
    </xdr:to>
    <xdr:sp macro="" textlink="">
      <xdr:nvSpPr>
        <xdr:cNvPr id="2" name="TextBox 2">
          <a:extLst>
            <a:ext uri="{FF2B5EF4-FFF2-40B4-BE49-F238E27FC236}">
              <a16:creationId xmlns:a16="http://schemas.microsoft.com/office/drawing/2014/main" id="{679F3B69-4569-46EC-BAFC-3D1A54C69207}"/>
            </a:ext>
          </a:extLst>
        </xdr:cNvPr>
        <xdr:cNvSpPr txBox="1"/>
      </xdr:nvSpPr>
      <xdr:spPr>
        <a:xfrm>
          <a:off x="1133475" y="6038850"/>
          <a:ext cx="7334250" cy="5524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indent="0" algn="l">
            <a:lnSpc>
              <a:spcPct val="100000"/>
            </a:lnSpc>
            <a:spcBef>
              <a:spcPts val="0"/>
            </a:spcBef>
            <a:spcAft>
              <a:spcPts val="0"/>
            </a:spcAft>
          </a:pPr>
          <a:endParaRPr lang="en-US" sz="1100" b="0" i="0" u="none" strike="noStrike">
            <a:solidFill>
              <a:srgbClr val="000000"/>
            </a:solidFill>
            <a:latin typeface="Calibri" panose="020F0502020204030204" pitchFamily="34" charset="0"/>
            <a:cs typeface="Calibri" panose="020F0502020204030204" pitchFamily="34" charset="0"/>
          </a:endParaRPr>
        </a:p>
        <a:p>
          <a:pPr marL="0" marR="0" indent="0" algn="l">
            <a:lnSpc>
              <a:spcPct val="100000"/>
            </a:lnSpc>
            <a:spcBef>
              <a:spcPts val="0"/>
            </a:spcBef>
            <a:spcAft>
              <a:spcPts val="0"/>
            </a:spcAft>
          </a:pPr>
          <a:r>
            <a:rPr lang="en-US" sz="1100" b="1" i="0" u="none" strike="noStrike">
              <a:solidFill>
                <a:srgbClr val="FF0000"/>
              </a:solidFill>
              <a:latin typeface="Calibri" panose="020F0502020204030204" pitchFamily="34" charset="0"/>
              <a:cs typeface="Calibri" panose="020F0502020204030204" pitchFamily="34" charset="0"/>
            </a:rPr>
            <a:t>For further instructions and examples please refer to the Help</a:t>
          </a:r>
          <a:r>
            <a:rPr lang="en-US" sz="1100" b="1" i="0" u="none" strike="noStrike" baseline="0">
              <a:solidFill>
                <a:srgbClr val="FF0000"/>
              </a:solidFill>
              <a:latin typeface="Calibri" panose="020F0502020204030204" pitchFamily="34" charset="0"/>
              <a:cs typeface="Calibri" panose="020F0502020204030204" pitchFamily="34" charset="0"/>
            </a:rPr>
            <a:t> Sheet tab in this spreadsheet.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xdr:row>
      <xdr:rowOff>28575</xdr:rowOff>
    </xdr:from>
    <xdr:to>
      <xdr:col>1</xdr:col>
      <xdr:colOff>2971800</xdr:colOff>
      <xdr:row>4</xdr:row>
      <xdr:rowOff>171450</xdr:rowOff>
    </xdr:to>
    <xdr:sp macro="" textlink="">
      <xdr:nvSpPr>
        <xdr:cNvPr id="2" name="TextBox 2">
          <a:extLst>
            <a:ext uri="{FF2B5EF4-FFF2-40B4-BE49-F238E27FC236}">
              <a16:creationId xmlns:a16="http://schemas.microsoft.com/office/drawing/2014/main" id="{94196FB0-2B81-418C-89E0-5A57722CECFA}"/>
            </a:ext>
          </a:extLst>
        </xdr:cNvPr>
        <xdr:cNvSpPr txBox="1"/>
      </xdr:nvSpPr>
      <xdr:spPr>
        <a:xfrm>
          <a:off x="1885950" y="514350"/>
          <a:ext cx="2952750" cy="695325"/>
        </a:xfrm>
        <a:prstGeom prst="rect">
          <a:avLst/>
        </a:prstGeom>
        <a:solidFill>
          <a:schemeClr val="lt1"/>
        </a:solidFill>
        <a:ln w="25400"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ln>
                <a:noFill/>
              </a:ln>
              <a:solidFill>
                <a:srgbClr val="FF0000"/>
              </a:solidFill>
              <a:latin typeface="Calibri" panose="020F0502020204030204" pitchFamily="34" charset="0"/>
              <a:cs typeface="Calibri" panose="020F0502020204030204" pitchFamily="34" charset="0"/>
            </a:rPr>
            <a:t>Step 1</a:t>
          </a:r>
          <a:r>
            <a:rPr lang="en-US" sz="1100" b="0" i="0" u="none" strike="noStrike">
              <a:ln>
                <a:noFill/>
              </a:ln>
              <a:solidFill>
                <a:srgbClr val="000000"/>
              </a:solidFill>
              <a:latin typeface="Calibri" panose="020F0502020204030204" pitchFamily="34" charset="0"/>
              <a:cs typeface="Calibri" panose="020F0502020204030204" pitchFamily="34" charset="0"/>
            </a:rPr>
            <a:t>: Type</a:t>
          </a:r>
          <a:r>
            <a:rPr lang="en-US" sz="1100" b="0" i="0" u="none" strike="noStrike" baseline="0">
              <a:ln>
                <a:noFill/>
              </a:ln>
              <a:solidFill>
                <a:srgbClr val="000000"/>
              </a:solidFill>
              <a:latin typeface="Calibri" panose="020F0502020204030204" pitchFamily="34" charset="0"/>
              <a:cs typeface="Calibri" panose="020F0502020204030204" pitchFamily="34" charset="0"/>
            </a:rPr>
            <a:t> your PhD award date into cell B6 using the numerical format DD/MM/YYYY</a:t>
          </a:r>
          <a:endParaRPr lang="en-US" sz="1100" b="0" i="0" u="none" strike="noStrike">
            <a:ln>
              <a:noFill/>
            </a:ln>
            <a:solidFill>
              <a:srgbClr val="000000"/>
            </a:solidFill>
            <a:latin typeface="Calibri" panose="020F0502020204030204" pitchFamily="34" charset="0"/>
            <a:cs typeface="Calibri" panose="020F0502020204030204" pitchFamily="34" charset="0"/>
          </a:endParaRPr>
        </a:p>
      </xdr:txBody>
    </xdr:sp>
    <xdr:clientData/>
  </xdr:twoCellAnchor>
  <xdr:twoCellAnchor>
    <xdr:from>
      <xdr:col>1</xdr:col>
      <xdr:colOff>2971800</xdr:colOff>
      <xdr:row>3</xdr:row>
      <xdr:rowOff>14288</xdr:rowOff>
    </xdr:from>
    <xdr:to>
      <xdr:col>1</xdr:col>
      <xdr:colOff>3248025</xdr:colOff>
      <xdr:row>5</xdr:row>
      <xdr:rowOff>28575</xdr:rowOff>
    </xdr:to>
    <xdr:cxnSp macro="">
      <xdr:nvCxnSpPr>
        <xdr:cNvPr id="3" name="Straight Arrow Connector 4">
          <a:extLst>
            <a:ext uri="{FF2B5EF4-FFF2-40B4-BE49-F238E27FC236}">
              <a16:creationId xmlns:a16="http://schemas.microsoft.com/office/drawing/2014/main" id="{91909F61-DCFD-4F9F-A92E-FDD418808FCD}"/>
            </a:ext>
          </a:extLst>
        </xdr:cNvPr>
        <xdr:cNvCxnSpPr>
          <a:cxnSpLocks/>
          <a:stCxn id="2" idx="3"/>
        </xdr:cNvCxnSpPr>
      </xdr:nvCxnSpPr>
      <xdr:spPr>
        <a:xfrm>
          <a:off x="4838700" y="862013"/>
          <a:ext cx="276225" cy="395287"/>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911225</xdr:colOff>
      <xdr:row>7</xdr:row>
      <xdr:rowOff>76200</xdr:rowOff>
    </xdr:from>
    <xdr:to>
      <xdr:col>1</xdr:col>
      <xdr:colOff>1269999</xdr:colOff>
      <xdr:row>10</xdr:row>
      <xdr:rowOff>311150</xdr:rowOff>
    </xdr:to>
    <xdr:sp macro="" textlink="">
      <xdr:nvSpPr>
        <xdr:cNvPr id="4" name="TextBox 5">
          <a:extLst>
            <a:ext uri="{FF2B5EF4-FFF2-40B4-BE49-F238E27FC236}">
              <a16:creationId xmlns:a16="http://schemas.microsoft.com/office/drawing/2014/main" id="{DB1984C8-BDDD-4759-BE44-589C169676D9}"/>
            </a:ext>
          </a:extLst>
        </xdr:cNvPr>
        <xdr:cNvSpPr txBox="1"/>
      </xdr:nvSpPr>
      <xdr:spPr>
        <a:xfrm>
          <a:off x="911225" y="1876425"/>
          <a:ext cx="2311399" cy="625475"/>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Step 2</a:t>
          </a:r>
          <a:r>
            <a:rPr lang="en-US" sz="1100" b="0" i="0" u="none" strike="noStrike">
              <a:solidFill>
                <a:srgbClr val="FF0000"/>
              </a:solidFill>
              <a:latin typeface="Calibri" panose="020F0502020204030204" pitchFamily="34" charset="0"/>
              <a:cs typeface="Calibri" panose="020F0502020204030204" pitchFamily="34" charset="0"/>
            </a:rPr>
            <a:t>:</a:t>
          </a:r>
          <a:r>
            <a:rPr lang="en-US" sz="1100" b="0" i="0" u="none" strike="noStrike">
              <a:solidFill>
                <a:srgbClr val="000000"/>
              </a:solidFill>
              <a:latin typeface="Calibri" panose="020F0502020204030204" pitchFamily="34" charset="0"/>
              <a:cs typeface="Calibri" panose="020F0502020204030204" pitchFamily="34" charset="0"/>
            </a:rPr>
            <a:t> Complete the Line details  for each interruption as outlinned below</a:t>
          </a:r>
          <a:r>
            <a:rPr lang="en-US" sz="1100" b="0" i="0" u="none" strike="noStrike" baseline="0">
              <a:solidFill>
                <a:srgbClr val="000000"/>
              </a:solidFill>
              <a:latin typeface="Calibri" panose="020F0502020204030204" pitchFamily="34" charset="0"/>
              <a:cs typeface="Calibri" panose="020F0502020204030204" pitchFamily="34" charset="0"/>
            </a:rPr>
            <a:t> u</a:t>
          </a:r>
          <a:r>
            <a:rPr lang="en-US" sz="1100" b="0" i="0" u="none" strike="noStrike">
              <a:solidFill>
                <a:srgbClr val="000000"/>
              </a:solidFill>
              <a:latin typeface="Calibri" panose="020F0502020204030204" pitchFamily="34" charset="0"/>
              <a:cs typeface="Calibri" panose="020F0502020204030204" pitchFamily="34" charset="0"/>
            </a:rPr>
            <a:t>sing the dropdown</a:t>
          </a:r>
          <a:r>
            <a:rPr lang="en-US" sz="1100" b="0" i="0" u="none" strike="noStrike" baseline="0">
              <a:solidFill>
                <a:srgbClr val="000000"/>
              </a:solidFill>
              <a:latin typeface="Calibri" panose="020F0502020204030204" pitchFamily="34" charset="0"/>
              <a:cs typeface="Calibri" panose="020F0502020204030204" pitchFamily="34" charset="0"/>
            </a:rPr>
            <a:t> list.</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xdr:col>
      <xdr:colOff>2244725</xdr:colOff>
      <xdr:row>7</xdr:row>
      <xdr:rowOff>139700</xdr:rowOff>
    </xdr:from>
    <xdr:to>
      <xdr:col>2</xdr:col>
      <xdr:colOff>57150</xdr:colOff>
      <xdr:row>10</xdr:row>
      <xdr:rowOff>200025</xdr:rowOff>
    </xdr:to>
    <xdr:sp macro="" textlink="">
      <xdr:nvSpPr>
        <xdr:cNvPr id="5" name="TextBox 6">
          <a:extLst>
            <a:ext uri="{FF2B5EF4-FFF2-40B4-BE49-F238E27FC236}">
              <a16:creationId xmlns:a16="http://schemas.microsoft.com/office/drawing/2014/main" id="{FE22772C-9720-4E83-9283-8E81D1E1F843}"/>
            </a:ext>
          </a:extLst>
        </xdr:cNvPr>
        <xdr:cNvSpPr txBox="1"/>
      </xdr:nvSpPr>
      <xdr:spPr>
        <a:xfrm>
          <a:off x="4197350" y="1939925"/>
          <a:ext cx="2127250" cy="450850"/>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Step 3</a:t>
          </a:r>
          <a:r>
            <a:rPr lang="en-US" sz="1100" b="0" i="0" u="none" strike="noStrike">
              <a:solidFill>
                <a:srgbClr val="000000"/>
              </a:solidFill>
              <a:latin typeface="Calibri" panose="020F0502020204030204" pitchFamily="34" charset="0"/>
              <a:cs typeface="Calibri" panose="020F0502020204030204" pitchFamily="34" charset="0"/>
            </a:rPr>
            <a:t>: Provide details of the interruption claimed.</a:t>
          </a:r>
        </a:p>
      </xdr:txBody>
    </xdr:sp>
    <xdr:clientData/>
  </xdr:twoCellAnchor>
  <xdr:twoCellAnchor>
    <xdr:from>
      <xdr:col>3</xdr:col>
      <xdr:colOff>44450</xdr:colOff>
      <xdr:row>3</xdr:row>
      <xdr:rowOff>82550</xdr:rowOff>
    </xdr:from>
    <xdr:to>
      <xdr:col>4</xdr:col>
      <xdr:colOff>795618</xdr:colOff>
      <xdr:row>6</xdr:row>
      <xdr:rowOff>112059</xdr:rowOff>
    </xdr:to>
    <xdr:sp macro="" textlink="">
      <xdr:nvSpPr>
        <xdr:cNvPr id="25" name="TextBox 7">
          <a:extLst>
            <a:ext uri="{FF2B5EF4-FFF2-40B4-BE49-F238E27FC236}">
              <a16:creationId xmlns:a16="http://schemas.microsoft.com/office/drawing/2014/main" id="{824A77FE-F319-452B-8645-79D3592765C4}"/>
            </a:ext>
          </a:extLst>
        </xdr:cNvPr>
        <xdr:cNvSpPr txBox="1"/>
      </xdr:nvSpPr>
      <xdr:spPr>
        <a:xfrm>
          <a:off x="9815979" y="934197"/>
          <a:ext cx="1938992" cy="567391"/>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Step 4 </a:t>
          </a:r>
          <a:r>
            <a:rPr lang="en-US" sz="1100" b="0" i="0" u="none" strike="noStrike">
              <a:solidFill>
                <a:srgbClr val="000000"/>
              </a:solidFill>
              <a:latin typeface="Calibri" panose="020F0502020204030204" pitchFamily="34" charset="0"/>
              <a:cs typeface="Calibri" panose="020F0502020204030204" pitchFamily="34" charset="0"/>
            </a:rPr>
            <a:t>: Type</a:t>
          </a:r>
          <a:r>
            <a:rPr lang="en-US" sz="1100" b="0" i="0" u="none" strike="noStrike" baseline="0">
              <a:solidFill>
                <a:srgbClr val="000000"/>
              </a:solidFill>
              <a:latin typeface="Calibri" panose="020F0502020204030204" pitchFamily="34" charset="0"/>
              <a:cs typeface="Calibri" panose="020F0502020204030204" pitchFamily="34" charset="0"/>
            </a:rPr>
            <a:t> your interruption period dates.</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0</xdr:col>
      <xdr:colOff>1635125</xdr:colOff>
      <xdr:row>10</xdr:row>
      <xdr:rowOff>333375</xdr:rowOff>
    </xdr:from>
    <xdr:to>
      <xdr:col>1</xdr:col>
      <xdr:colOff>57150</xdr:colOff>
      <xdr:row>11</xdr:row>
      <xdr:rowOff>444500</xdr:rowOff>
    </xdr:to>
    <xdr:cxnSp macro="">
      <xdr:nvCxnSpPr>
        <xdr:cNvPr id="7" name="Straight Arrow Connector 4">
          <a:extLst>
            <a:ext uri="{FF2B5EF4-FFF2-40B4-BE49-F238E27FC236}">
              <a16:creationId xmlns:a16="http://schemas.microsoft.com/office/drawing/2014/main" id="{CA850C8D-1F90-459F-9DD3-2311C3DA6893}"/>
            </a:ext>
          </a:extLst>
        </xdr:cNvPr>
        <xdr:cNvCxnSpPr/>
      </xdr:nvCxnSpPr>
      <xdr:spPr>
        <a:xfrm flipH="1">
          <a:off x="1635125" y="2524125"/>
          <a:ext cx="374650" cy="663575"/>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3324225</xdr:colOff>
      <xdr:row>10</xdr:row>
      <xdr:rowOff>215900</xdr:rowOff>
    </xdr:from>
    <xdr:to>
      <xdr:col>1</xdr:col>
      <xdr:colOff>3562350</xdr:colOff>
      <xdr:row>11</xdr:row>
      <xdr:rowOff>285750</xdr:rowOff>
    </xdr:to>
    <xdr:cxnSp macro="">
      <xdr:nvCxnSpPr>
        <xdr:cNvPr id="8" name="Straight Arrow Connector 4">
          <a:extLst>
            <a:ext uri="{FF2B5EF4-FFF2-40B4-BE49-F238E27FC236}">
              <a16:creationId xmlns:a16="http://schemas.microsoft.com/office/drawing/2014/main" id="{A5760617-6680-4628-B369-34A003F35904}"/>
            </a:ext>
          </a:extLst>
        </xdr:cNvPr>
        <xdr:cNvCxnSpPr/>
      </xdr:nvCxnSpPr>
      <xdr:spPr>
        <a:xfrm flipH="1">
          <a:off x="5276850" y="2406650"/>
          <a:ext cx="238125" cy="622300"/>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989386</xdr:colOff>
      <xdr:row>6</xdr:row>
      <xdr:rowOff>112059</xdr:rowOff>
    </xdr:from>
    <xdr:to>
      <xdr:col>4</xdr:col>
      <xdr:colOff>0</xdr:colOff>
      <xdr:row>9</xdr:row>
      <xdr:rowOff>0</xdr:rowOff>
    </xdr:to>
    <xdr:cxnSp macro="">
      <xdr:nvCxnSpPr>
        <xdr:cNvPr id="9" name="Straight Arrow Connector 4">
          <a:extLst>
            <a:ext uri="{FF2B5EF4-FFF2-40B4-BE49-F238E27FC236}">
              <a16:creationId xmlns:a16="http://schemas.microsoft.com/office/drawing/2014/main" id="{CA48E504-C991-4C0F-9D96-B38B7758A5AC}"/>
            </a:ext>
          </a:extLst>
        </xdr:cNvPr>
        <xdr:cNvCxnSpPr>
          <a:stCxn id="25" idx="2"/>
        </xdr:cNvCxnSpPr>
      </xdr:nvCxnSpPr>
      <xdr:spPr>
        <a:xfrm>
          <a:off x="9251857" y="1546412"/>
          <a:ext cx="146143" cy="687294"/>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9</xdr:col>
      <xdr:colOff>876300</xdr:colOff>
      <xdr:row>2</xdr:row>
      <xdr:rowOff>114301</xdr:rowOff>
    </xdr:from>
    <xdr:to>
      <xdr:col>14</xdr:col>
      <xdr:colOff>104775</xdr:colOff>
      <xdr:row>7</xdr:row>
      <xdr:rowOff>66676</xdr:rowOff>
    </xdr:to>
    <xdr:sp macro="" textlink="">
      <xdr:nvSpPr>
        <xdr:cNvPr id="10" name="TextBox 7">
          <a:extLst>
            <a:ext uri="{FF2B5EF4-FFF2-40B4-BE49-F238E27FC236}">
              <a16:creationId xmlns:a16="http://schemas.microsoft.com/office/drawing/2014/main" id="{10F274DA-F297-42C5-8B13-6628335DBD18}"/>
            </a:ext>
          </a:extLst>
        </xdr:cNvPr>
        <xdr:cNvSpPr txBox="1"/>
      </xdr:nvSpPr>
      <xdr:spPr>
        <a:xfrm>
          <a:off x="15078075" y="600076"/>
          <a:ext cx="2552700" cy="1295400"/>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Do not make any changes to the cells outlined in red.</a:t>
          </a:r>
        </a:p>
        <a:p>
          <a:pPr marL="0" indent="0" algn="l"/>
          <a:r>
            <a:rPr lang="en-US" sz="1200" b="1" i="0" u="none" strike="noStrike">
              <a:solidFill>
                <a:srgbClr val="FF0000"/>
              </a:solidFill>
              <a:latin typeface="Calibri" panose="020F0502020204030204" pitchFamily="34" charset="0"/>
              <a:ea typeface="+mn-ea"/>
              <a:cs typeface="Calibri" panose="020F0502020204030204" pitchFamily="34" charset="0"/>
            </a:rPr>
            <a:t>These cells are calculated automatically based </a:t>
          </a:r>
          <a:r>
            <a:rPr lang="en-US" sz="1200" b="1" i="0" u="none" strike="noStrike">
              <a:solidFill>
                <a:srgbClr val="FF0000"/>
              </a:solidFill>
              <a:latin typeface="Calibri" panose="020F0502020204030204" pitchFamily="34" charset="0"/>
              <a:cs typeface="Calibri" panose="020F0502020204030204" pitchFamily="34" charset="0"/>
            </a:rPr>
            <a:t>on the information you provided in different parts of the sheet. </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7</xdr:col>
      <xdr:colOff>1535206</xdr:colOff>
      <xdr:row>10</xdr:row>
      <xdr:rowOff>0</xdr:rowOff>
    </xdr:from>
    <xdr:to>
      <xdr:col>10</xdr:col>
      <xdr:colOff>30442</xdr:colOff>
      <xdr:row>23</xdr:row>
      <xdr:rowOff>563469</xdr:rowOff>
    </xdr:to>
    <xdr:sp macro="" textlink="">
      <xdr:nvSpPr>
        <xdr:cNvPr id="48" name="Rectangle 10">
          <a:extLst>
            <a:ext uri="{FF2B5EF4-FFF2-40B4-BE49-F238E27FC236}">
              <a16:creationId xmlns:a16="http://schemas.microsoft.com/office/drawing/2014/main" id="{5A936186-0539-4F0F-B60B-F214B008DF63}"/>
            </a:ext>
          </a:extLst>
        </xdr:cNvPr>
        <xdr:cNvSpPr/>
      </xdr:nvSpPr>
      <xdr:spPr>
        <a:xfrm>
          <a:off x="15262412" y="2196353"/>
          <a:ext cx="2047501" cy="4238998"/>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AU" sz="1100"/>
        </a:p>
      </xdr:txBody>
    </xdr:sp>
    <xdr:clientData/>
  </xdr:twoCellAnchor>
  <xdr:twoCellAnchor>
    <xdr:from>
      <xdr:col>5</xdr:col>
      <xdr:colOff>19050</xdr:colOff>
      <xdr:row>10</xdr:row>
      <xdr:rowOff>9526</xdr:rowOff>
    </xdr:from>
    <xdr:to>
      <xdr:col>6</xdr:col>
      <xdr:colOff>0</xdr:colOff>
      <xdr:row>21</xdr:row>
      <xdr:rowOff>9526</xdr:rowOff>
    </xdr:to>
    <xdr:sp macro="" textlink="">
      <xdr:nvSpPr>
        <xdr:cNvPr id="12" name="Rectangle 11">
          <a:extLst>
            <a:ext uri="{FF2B5EF4-FFF2-40B4-BE49-F238E27FC236}">
              <a16:creationId xmlns:a16="http://schemas.microsoft.com/office/drawing/2014/main" id="{75F9EFD9-4D2B-49A5-B891-52B713C3AD17}"/>
            </a:ext>
          </a:extLst>
        </xdr:cNvPr>
        <xdr:cNvSpPr/>
      </xdr:nvSpPr>
      <xdr:spPr>
        <a:xfrm>
          <a:off x="11591925" y="2247901"/>
          <a:ext cx="838200" cy="2667000"/>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AU" sz="1100"/>
        </a:p>
      </xdr:txBody>
    </xdr:sp>
    <xdr:clientData/>
  </xdr:twoCellAnchor>
  <xdr:twoCellAnchor>
    <xdr:from>
      <xdr:col>0</xdr:col>
      <xdr:colOff>2276474</xdr:colOff>
      <xdr:row>6</xdr:row>
      <xdr:rowOff>9525</xdr:rowOff>
    </xdr:from>
    <xdr:to>
      <xdr:col>2</xdr:col>
      <xdr:colOff>38099</xdr:colOff>
      <xdr:row>7</xdr:row>
      <xdr:rowOff>9525</xdr:rowOff>
    </xdr:to>
    <xdr:sp macro="" textlink="">
      <xdr:nvSpPr>
        <xdr:cNvPr id="13" name="Rectangle 5">
          <a:extLst>
            <a:ext uri="{FF2B5EF4-FFF2-40B4-BE49-F238E27FC236}">
              <a16:creationId xmlns:a16="http://schemas.microsoft.com/office/drawing/2014/main" id="{C7FECF5C-C89C-4F22-9806-59A998AA532E}"/>
            </a:ext>
          </a:extLst>
        </xdr:cNvPr>
        <xdr:cNvSpPr/>
      </xdr:nvSpPr>
      <xdr:spPr>
        <a:xfrm>
          <a:off x="1866899" y="1428750"/>
          <a:ext cx="4162425" cy="409575"/>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AU" sz="1100"/>
        </a:p>
      </xdr:txBody>
    </xdr:sp>
    <xdr:clientData/>
  </xdr:twoCellAnchor>
  <xdr:twoCellAnchor>
    <xdr:from>
      <xdr:col>6</xdr:col>
      <xdr:colOff>38099</xdr:colOff>
      <xdr:row>5</xdr:row>
      <xdr:rowOff>126999</xdr:rowOff>
    </xdr:from>
    <xdr:to>
      <xdr:col>7</xdr:col>
      <xdr:colOff>1086970</xdr:colOff>
      <xdr:row>7</xdr:row>
      <xdr:rowOff>22412</xdr:rowOff>
    </xdr:to>
    <xdr:sp macro="" textlink="">
      <xdr:nvSpPr>
        <xdr:cNvPr id="20" name="TextBox 7">
          <a:extLst>
            <a:ext uri="{FF2B5EF4-FFF2-40B4-BE49-F238E27FC236}">
              <a16:creationId xmlns:a16="http://schemas.microsoft.com/office/drawing/2014/main" id="{50973B38-6D6F-4A6E-B88D-AAD2B0B039D5}"/>
            </a:ext>
          </a:extLst>
        </xdr:cNvPr>
        <xdr:cNvSpPr txBox="1"/>
      </xdr:nvSpPr>
      <xdr:spPr>
        <a:xfrm>
          <a:off x="13048128" y="1337234"/>
          <a:ext cx="2909048" cy="489325"/>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ea typeface="+mn-ea"/>
              <a:cs typeface="Calibri" panose="020F0502020204030204" pitchFamily="34" charset="0"/>
            </a:rPr>
            <a:t>Step 5: </a:t>
          </a:r>
          <a:r>
            <a:rPr lang="en-US" sz="1200" b="0" i="0" u="none" strike="noStrike">
              <a:solidFill>
                <a:schemeClr val="tx1"/>
              </a:solidFill>
              <a:latin typeface="Calibri" panose="020F0502020204030204" pitchFamily="34" charset="0"/>
              <a:ea typeface="+mn-ea"/>
              <a:cs typeface="Calibri" panose="020F0502020204030204" pitchFamily="34" charset="0"/>
            </a:rPr>
            <a:t>Type your FTE</a:t>
          </a:r>
          <a:r>
            <a:rPr lang="en-US" sz="1200" b="0" i="0" u="none" strike="noStrike" baseline="0">
              <a:solidFill>
                <a:schemeClr val="tx1"/>
              </a:solidFill>
              <a:latin typeface="Calibri" panose="020F0502020204030204" pitchFamily="34" charset="0"/>
              <a:ea typeface="+mn-ea"/>
              <a:cs typeface="Calibri" panose="020F0502020204030204" pitchFamily="34" charset="0"/>
            </a:rPr>
            <a:t> of Research allocation.</a:t>
          </a:r>
          <a:endParaRPr lang="en-US" sz="1200" b="0" i="0" u="none" strike="noStrike">
            <a:solidFill>
              <a:schemeClr val="tx1"/>
            </a:solidFill>
            <a:latin typeface="Calibri" panose="020F0502020204030204" pitchFamily="34" charset="0"/>
            <a:ea typeface="+mn-ea"/>
            <a:cs typeface="Calibri" panose="020F0502020204030204" pitchFamily="34" charset="0"/>
          </a:endParaRPr>
        </a:p>
      </xdr:txBody>
    </xdr:sp>
    <xdr:clientData/>
  </xdr:twoCellAnchor>
  <xdr:twoCellAnchor>
    <xdr:from>
      <xdr:col>6</xdr:col>
      <xdr:colOff>838200</xdr:colOff>
      <xdr:row>7</xdr:row>
      <xdr:rowOff>47624</xdr:rowOff>
    </xdr:from>
    <xdr:to>
      <xdr:col>6</xdr:col>
      <xdr:colOff>900112</xdr:colOff>
      <xdr:row>12</xdr:row>
      <xdr:rowOff>76200</xdr:rowOff>
    </xdr:to>
    <xdr:cxnSp macro="">
      <xdr:nvCxnSpPr>
        <xdr:cNvPr id="45" name="Straight Arrow Connector 4">
          <a:extLst>
            <a:ext uri="{FF2B5EF4-FFF2-40B4-BE49-F238E27FC236}">
              <a16:creationId xmlns:a16="http://schemas.microsoft.com/office/drawing/2014/main" id="{F3C4FFF0-89C2-4049-A22E-D7CF08380D8C}"/>
            </a:ext>
          </a:extLst>
        </xdr:cNvPr>
        <xdr:cNvCxnSpPr/>
      </xdr:nvCxnSpPr>
      <xdr:spPr>
        <a:xfrm flipH="1">
          <a:off x="13268325" y="1876424"/>
          <a:ext cx="61912" cy="1390651"/>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238499</xdr:colOff>
      <xdr:row>2</xdr:row>
      <xdr:rowOff>220942</xdr:rowOff>
    </xdr:from>
    <xdr:to>
      <xdr:col>8</xdr:col>
      <xdr:colOff>728382</xdr:colOff>
      <xdr:row>5</xdr:row>
      <xdr:rowOff>8966</xdr:rowOff>
    </xdr:to>
    <xdr:sp macro="" textlink="">
      <xdr:nvSpPr>
        <xdr:cNvPr id="43" name="TextBox 7">
          <a:extLst>
            <a:ext uri="{FF2B5EF4-FFF2-40B4-BE49-F238E27FC236}">
              <a16:creationId xmlns:a16="http://schemas.microsoft.com/office/drawing/2014/main" id="{D2BCE6E1-F53F-4446-BB46-E17F4C81124E}"/>
            </a:ext>
          </a:extLst>
        </xdr:cNvPr>
        <xdr:cNvSpPr txBox="1"/>
      </xdr:nvSpPr>
      <xdr:spPr>
        <a:xfrm>
          <a:off x="13965705" y="714001"/>
          <a:ext cx="2047501" cy="505200"/>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ea typeface="+mn-ea"/>
              <a:cs typeface="Calibri" panose="020F0502020204030204" pitchFamily="34" charset="0"/>
            </a:rPr>
            <a:t>Step 6: </a:t>
          </a:r>
          <a:r>
            <a:rPr lang="en-US" sz="1200" b="0" i="0" u="none" strike="noStrike">
              <a:solidFill>
                <a:schemeClr val="tx1"/>
              </a:solidFill>
              <a:latin typeface="Calibri" panose="020F0502020204030204" pitchFamily="34" charset="0"/>
              <a:ea typeface="+mn-ea"/>
              <a:cs typeface="Calibri" panose="020F0502020204030204" pitchFamily="34" charset="0"/>
            </a:rPr>
            <a:t>Type your Employment FTE</a:t>
          </a:r>
          <a:r>
            <a:rPr lang="en-US" sz="1200" b="0" i="0" u="none" strike="noStrike" baseline="0">
              <a:solidFill>
                <a:schemeClr val="tx1"/>
              </a:solidFill>
              <a:latin typeface="Calibri" panose="020F0502020204030204" pitchFamily="34" charset="0"/>
              <a:ea typeface="+mn-ea"/>
              <a:cs typeface="Calibri" panose="020F0502020204030204" pitchFamily="34" charset="0"/>
            </a:rPr>
            <a:t>.</a:t>
          </a:r>
          <a:endParaRPr lang="en-US" sz="1200" b="0" i="0" u="none" strike="noStrike">
            <a:solidFill>
              <a:schemeClr val="tx1"/>
            </a:solidFill>
            <a:latin typeface="Calibri" panose="020F0502020204030204" pitchFamily="34" charset="0"/>
            <a:ea typeface="+mn-ea"/>
            <a:cs typeface="Calibri" panose="020F0502020204030204" pitchFamily="34" charset="0"/>
          </a:endParaRPr>
        </a:p>
      </xdr:txBody>
    </xdr:sp>
    <xdr:clientData/>
  </xdr:twoCellAnchor>
  <xdr:twoCellAnchor>
    <xdr:from>
      <xdr:col>7</xdr:col>
      <xdr:colOff>1333500</xdr:colOff>
      <xdr:row>5</xdr:row>
      <xdr:rowOff>27454</xdr:rowOff>
    </xdr:from>
    <xdr:to>
      <xdr:col>7</xdr:col>
      <xdr:colOff>1402322</xdr:colOff>
      <xdr:row>10</xdr:row>
      <xdr:rowOff>930088</xdr:rowOff>
    </xdr:to>
    <xdr:cxnSp macro="">
      <xdr:nvCxnSpPr>
        <xdr:cNvPr id="50" name="Straight Arrow Connector 4">
          <a:extLst>
            <a:ext uri="{FF2B5EF4-FFF2-40B4-BE49-F238E27FC236}">
              <a16:creationId xmlns:a16="http://schemas.microsoft.com/office/drawing/2014/main" id="{55752C3C-96D7-44BB-9655-084C35A4939B}"/>
            </a:ext>
          </a:extLst>
        </xdr:cNvPr>
        <xdr:cNvCxnSpPr/>
      </xdr:nvCxnSpPr>
      <xdr:spPr>
        <a:xfrm flipH="1">
          <a:off x="15060706" y="1237689"/>
          <a:ext cx="68822" cy="1888752"/>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9</xdr:col>
      <xdr:colOff>526677</xdr:colOff>
      <xdr:row>7</xdr:row>
      <xdr:rowOff>48183</xdr:rowOff>
    </xdr:from>
    <xdr:to>
      <xdr:col>10</xdr:col>
      <xdr:colOff>577943</xdr:colOff>
      <xdr:row>10</xdr:row>
      <xdr:rowOff>862853</xdr:rowOff>
    </xdr:to>
    <xdr:cxnSp macro="">
      <xdr:nvCxnSpPr>
        <xdr:cNvPr id="53" name="Straight Arrow Connector 4">
          <a:extLst>
            <a:ext uri="{FF2B5EF4-FFF2-40B4-BE49-F238E27FC236}">
              <a16:creationId xmlns:a16="http://schemas.microsoft.com/office/drawing/2014/main" id="{939FB603-31D0-4C93-9FA8-1A3C39A37404}"/>
            </a:ext>
          </a:extLst>
        </xdr:cNvPr>
        <xdr:cNvCxnSpPr/>
      </xdr:nvCxnSpPr>
      <xdr:spPr>
        <a:xfrm flipH="1">
          <a:off x="16887265" y="1852330"/>
          <a:ext cx="970149" cy="1206876"/>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showGridLines="0" tabSelected="1" zoomScale="80" zoomScaleNormal="80" workbookViewId="0">
      <selection activeCell="N10" sqref="N10"/>
    </sheetView>
  </sheetViews>
  <sheetFormatPr defaultColWidth="9.1796875" defaultRowHeight="14.5" x14ac:dyDescent="0.35"/>
  <cols>
    <col min="1" max="1" width="34.1796875" customWidth="1"/>
    <col min="2" max="2" width="31.81640625" customWidth="1"/>
    <col min="3" max="3" width="35.26953125" customWidth="1"/>
    <col min="4" max="4" width="17" customWidth="1"/>
    <col min="5" max="5" width="16.54296875" customWidth="1"/>
    <col min="6" max="6" width="10.7265625" customWidth="1"/>
    <col min="7" max="7" width="20" customWidth="1"/>
    <col min="8" max="8" width="19.1796875" customWidth="1"/>
    <col min="9" max="9" width="18.7265625" customWidth="1"/>
    <col min="10" max="10" width="13.26953125" customWidth="1"/>
    <col min="16" max="17" width="10.7265625" bestFit="1" customWidth="1"/>
  </cols>
  <sheetData>
    <row r="1" spans="1:18" ht="1" customHeight="1" thickBot="1" x14ac:dyDescent="0.4">
      <c r="A1" t="s">
        <v>0</v>
      </c>
      <c r="B1" t="s">
        <v>1</v>
      </c>
      <c r="C1" t="s">
        <v>59</v>
      </c>
      <c r="D1" t="s">
        <v>3</v>
      </c>
      <c r="E1" t="s">
        <v>4</v>
      </c>
      <c r="F1" t="s">
        <v>5</v>
      </c>
      <c r="G1" t="s">
        <v>6</v>
      </c>
      <c r="H1" t="s">
        <v>7</v>
      </c>
      <c r="I1" t="s">
        <v>8</v>
      </c>
      <c r="J1" t="s">
        <v>9</v>
      </c>
      <c r="K1" t="s">
        <v>10</v>
      </c>
      <c r="L1" t="s">
        <v>11</v>
      </c>
      <c r="M1" t="s">
        <v>12</v>
      </c>
      <c r="Q1" s="1">
        <v>44274</v>
      </c>
    </row>
    <row r="2" spans="1:18" ht="41.5" thickBot="1" x14ac:dyDescent="0.95">
      <c r="A2" s="74" t="s">
        <v>13</v>
      </c>
      <c r="B2" s="75"/>
      <c r="C2" s="75"/>
      <c r="D2" s="75"/>
      <c r="E2" s="75"/>
      <c r="F2" s="75"/>
      <c r="G2" s="75"/>
      <c r="H2" s="75"/>
      <c r="I2" s="75"/>
      <c r="J2" s="76"/>
      <c r="P2" s="21"/>
      <c r="Q2" s="14"/>
      <c r="R2" s="14"/>
    </row>
    <row r="3" spans="1:18" ht="28.5" x14ac:dyDescent="0.65">
      <c r="A3" s="2"/>
      <c r="P3" s="13"/>
      <c r="Q3" s="14"/>
      <c r="R3" s="14"/>
    </row>
    <row r="4" spans="1:18" x14ac:dyDescent="0.35">
      <c r="A4" s="3"/>
      <c r="B4" s="5"/>
      <c r="J4" s="20"/>
      <c r="P4" s="14"/>
      <c r="Q4" s="14"/>
      <c r="R4" s="14"/>
    </row>
    <row r="5" spans="1:18" x14ac:dyDescent="0.35">
      <c r="A5" s="3"/>
      <c r="B5" s="4"/>
      <c r="P5" s="14"/>
      <c r="Q5" s="14"/>
      <c r="R5" s="14"/>
    </row>
    <row r="6" spans="1:18" x14ac:dyDescent="0.35">
      <c r="A6" s="3" t="s">
        <v>14</v>
      </c>
      <c r="B6" s="16">
        <v>43739</v>
      </c>
      <c r="C6" s="1"/>
      <c r="L6" t="s">
        <v>15</v>
      </c>
      <c r="P6" s="14"/>
      <c r="Q6" s="14"/>
      <c r="R6" s="14"/>
    </row>
    <row r="7" spans="1:18" x14ac:dyDescent="0.35">
      <c r="A7" s="3" t="s">
        <v>16</v>
      </c>
      <c r="B7" s="15">
        <f>B6-Q1</f>
        <v>-535</v>
      </c>
      <c r="C7" s="19"/>
      <c r="P7" s="14"/>
      <c r="Q7" s="14"/>
      <c r="R7" s="14"/>
    </row>
    <row r="8" spans="1:18" x14ac:dyDescent="0.35">
      <c r="P8" s="14"/>
      <c r="Q8" s="14"/>
      <c r="R8" s="14"/>
    </row>
    <row r="9" spans="1:18" x14ac:dyDescent="0.35">
      <c r="A9" s="66" t="s">
        <v>54</v>
      </c>
      <c r="B9" s="67"/>
      <c r="C9" s="67"/>
      <c r="D9" s="68"/>
      <c r="E9" s="68"/>
      <c r="F9" s="68"/>
      <c r="G9" s="68"/>
      <c r="H9" s="68"/>
      <c r="I9" s="68"/>
      <c r="J9" s="69"/>
      <c r="P9" s="14"/>
      <c r="Q9" s="14"/>
      <c r="R9" s="14"/>
    </row>
    <row r="10" spans="1:18" ht="129" customHeight="1" x14ac:dyDescent="0.35">
      <c r="A10" s="70"/>
      <c r="B10" s="71"/>
      <c r="C10" s="71"/>
      <c r="D10" s="72"/>
      <c r="E10" s="72"/>
      <c r="F10" s="72"/>
      <c r="G10" s="72"/>
      <c r="H10" s="72"/>
      <c r="I10" s="72"/>
      <c r="J10" s="73"/>
    </row>
    <row r="11" spans="1:18" s="7" customFormat="1" ht="72.5" x14ac:dyDescent="0.35">
      <c r="A11" s="39" t="s">
        <v>17</v>
      </c>
      <c r="B11" s="39" t="s">
        <v>53</v>
      </c>
      <c r="C11" s="39" t="s">
        <v>48</v>
      </c>
      <c r="D11" s="39" t="s">
        <v>19</v>
      </c>
      <c r="E11" s="39" t="s">
        <v>20</v>
      </c>
      <c r="F11" s="39" t="s">
        <v>21</v>
      </c>
      <c r="G11" s="44" t="s">
        <v>45</v>
      </c>
      <c r="H11" s="44" t="s">
        <v>46</v>
      </c>
      <c r="I11" s="40" t="s">
        <v>55</v>
      </c>
      <c r="J11" s="39" t="s">
        <v>22</v>
      </c>
    </row>
    <row r="12" spans="1:18" s="7" customFormat="1" ht="43.5" x14ac:dyDescent="0.35">
      <c r="A12" s="60" t="s">
        <v>11</v>
      </c>
      <c r="B12" s="60" t="s">
        <v>23</v>
      </c>
      <c r="C12" s="61" t="s">
        <v>29</v>
      </c>
      <c r="D12" s="45">
        <v>43831</v>
      </c>
      <c r="E12" s="45">
        <v>44196</v>
      </c>
      <c r="F12" s="8">
        <f t="shared" ref="F12:F21" si="0">DATEDIF(D12,E12,"d")</f>
        <v>365</v>
      </c>
      <c r="G12" s="8">
        <v>0.1</v>
      </c>
      <c r="H12" s="8">
        <v>1</v>
      </c>
      <c r="I12" s="64" t="str">
        <f>IF($G12="","",IF($G12&lt;0.4,"Yes","No"))</f>
        <v>Yes</v>
      </c>
      <c r="J12" s="8">
        <f>IF(OR($D12="",$E12=""),"",IF($G12&lt;0.4,$F12,0))</f>
        <v>365</v>
      </c>
    </row>
    <row r="13" spans="1:18" x14ac:dyDescent="0.35">
      <c r="A13" s="62"/>
      <c r="B13" s="62"/>
      <c r="C13" s="62"/>
      <c r="D13" s="16"/>
      <c r="E13" s="16"/>
      <c r="F13" s="6">
        <f t="shared" si="0"/>
        <v>0</v>
      </c>
      <c r="G13" s="17"/>
      <c r="H13" s="17"/>
      <c r="I13" s="64" t="str">
        <f t="shared" ref="I13:I21" si="1">IF($G13="","",IF($G13&lt;0.4,"Yes","No"))</f>
        <v/>
      </c>
      <c r="J13" s="41" t="str">
        <f t="shared" ref="J13" si="2">IF(OR($D13="",$E13=""),"",IF($G13&lt;0.4,$F13,0))</f>
        <v/>
      </c>
    </row>
    <row r="14" spans="1:18" x14ac:dyDescent="0.35">
      <c r="A14" s="63"/>
      <c r="B14" s="63"/>
      <c r="C14" s="63"/>
      <c r="D14" s="16"/>
      <c r="E14" s="16"/>
      <c r="F14" s="6">
        <f t="shared" si="0"/>
        <v>0</v>
      </c>
      <c r="G14" s="17"/>
      <c r="H14" s="17"/>
      <c r="I14" s="64" t="str">
        <f t="shared" si="1"/>
        <v/>
      </c>
      <c r="J14" s="41" t="str">
        <f t="shared" ref="J14:J21" si="3">IF(OR($D14="",$E14=""),"",IF($G14&lt;0.4,$F14,0))</f>
        <v/>
      </c>
    </row>
    <row r="15" spans="1:18" x14ac:dyDescent="0.35">
      <c r="A15" s="63"/>
      <c r="B15" s="63"/>
      <c r="C15" s="63"/>
      <c r="D15" s="16"/>
      <c r="E15" s="16"/>
      <c r="F15" s="6">
        <f t="shared" si="0"/>
        <v>0</v>
      </c>
      <c r="G15" s="17"/>
      <c r="H15" s="17"/>
      <c r="I15" s="64" t="str">
        <f t="shared" si="1"/>
        <v/>
      </c>
      <c r="J15" s="41" t="str">
        <f t="shared" si="3"/>
        <v/>
      </c>
    </row>
    <row r="16" spans="1:18" x14ac:dyDescent="0.35">
      <c r="A16" s="63"/>
      <c r="B16" s="63"/>
      <c r="C16" s="63"/>
      <c r="D16" s="16"/>
      <c r="E16" s="16"/>
      <c r="F16" s="6">
        <f t="shared" si="0"/>
        <v>0</v>
      </c>
      <c r="G16" s="17"/>
      <c r="H16" s="17"/>
      <c r="I16" s="64" t="str">
        <f t="shared" si="1"/>
        <v/>
      </c>
      <c r="J16" s="41" t="str">
        <f t="shared" si="3"/>
        <v/>
      </c>
    </row>
    <row r="17" spans="1:10" x14ac:dyDescent="0.35">
      <c r="A17" s="63"/>
      <c r="B17" s="63"/>
      <c r="C17" s="63"/>
      <c r="D17" s="16"/>
      <c r="E17" s="16"/>
      <c r="F17" s="6">
        <f t="shared" si="0"/>
        <v>0</v>
      </c>
      <c r="G17" s="17"/>
      <c r="H17" s="17"/>
      <c r="I17" s="64" t="str">
        <f t="shared" si="1"/>
        <v/>
      </c>
      <c r="J17" s="41" t="str">
        <f t="shared" si="3"/>
        <v/>
      </c>
    </row>
    <row r="18" spans="1:10" x14ac:dyDescent="0.35">
      <c r="A18" s="63"/>
      <c r="B18" s="63"/>
      <c r="C18" s="63"/>
      <c r="D18" s="16"/>
      <c r="E18" s="16"/>
      <c r="F18" s="6">
        <f t="shared" si="0"/>
        <v>0</v>
      </c>
      <c r="G18" s="17"/>
      <c r="H18" s="17"/>
      <c r="I18" s="64" t="str">
        <f t="shared" si="1"/>
        <v/>
      </c>
      <c r="J18" s="41" t="str">
        <f t="shared" si="3"/>
        <v/>
      </c>
    </row>
    <row r="19" spans="1:10" x14ac:dyDescent="0.35">
      <c r="A19" s="63"/>
      <c r="B19" s="63"/>
      <c r="C19" s="63"/>
      <c r="D19" s="16"/>
      <c r="E19" s="16"/>
      <c r="F19" s="6">
        <f t="shared" si="0"/>
        <v>0</v>
      </c>
      <c r="G19" s="17"/>
      <c r="H19" s="17"/>
      <c r="I19" s="64" t="str">
        <f t="shared" si="1"/>
        <v/>
      </c>
      <c r="J19" s="41" t="str">
        <f t="shared" si="3"/>
        <v/>
      </c>
    </row>
    <row r="20" spans="1:10" x14ac:dyDescent="0.35">
      <c r="A20" s="63"/>
      <c r="B20" s="63"/>
      <c r="C20" s="63"/>
      <c r="D20" s="16"/>
      <c r="E20" s="16"/>
      <c r="F20" s="6">
        <f t="shared" si="0"/>
        <v>0</v>
      </c>
      <c r="G20" s="17"/>
      <c r="H20" s="17"/>
      <c r="I20" s="64" t="str">
        <f t="shared" si="1"/>
        <v/>
      </c>
      <c r="J20" s="41" t="str">
        <f t="shared" si="3"/>
        <v/>
      </c>
    </row>
    <row r="21" spans="1:10" x14ac:dyDescent="0.35">
      <c r="A21" s="63"/>
      <c r="B21" s="63"/>
      <c r="C21" s="63"/>
      <c r="D21" s="16"/>
      <c r="E21" s="16"/>
      <c r="F21" s="6">
        <f t="shared" si="0"/>
        <v>0</v>
      </c>
      <c r="G21" s="17"/>
      <c r="H21" s="17"/>
      <c r="I21" s="64" t="str">
        <f t="shared" si="1"/>
        <v/>
      </c>
      <c r="J21" s="41" t="str">
        <f t="shared" si="3"/>
        <v/>
      </c>
    </row>
    <row r="22" spans="1:10" ht="15" thickBot="1" x14ac:dyDescent="0.4"/>
    <row r="23" spans="1:10" ht="29" x14ac:dyDescent="0.35">
      <c r="I23" s="42" t="s">
        <v>24</v>
      </c>
      <c r="J23" s="18">
        <f>SUM(J13:J21)</f>
        <v>0</v>
      </c>
    </row>
    <row r="24" spans="1:10" ht="66.75" customHeight="1" thickBot="1" x14ac:dyDescent="0.4">
      <c r="D24" s="77" t="s">
        <v>56</v>
      </c>
      <c r="E24" s="78"/>
      <c r="F24" s="78"/>
      <c r="G24" s="78"/>
      <c r="H24" s="78"/>
      <c r="I24" s="79"/>
      <c r="J24" s="22">
        <f>+B7+J23</f>
        <v>-535</v>
      </c>
    </row>
    <row r="25" spans="1:10" x14ac:dyDescent="0.35">
      <c r="I25" s="11"/>
      <c r="J25" s="12"/>
    </row>
  </sheetData>
  <dataConsolidate/>
  <mergeCells count="3">
    <mergeCell ref="A9:J10"/>
    <mergeCell ref="A2:J2"/>
    <mergeCell ref="D24:I24"/>
  </mergeCells>
  <conditionalFormatting sqref="B7">
    <cfRule type="cellIs" dxfId="3" priority="2" operator="equal">
      <formula>37316</formula>
    </cfRule>
  </conditionalFormatting>
  <conditionalFormatting sqref="J24">
    <cfRule type="cellIs" dxfId="2" priority="1" operator="equal">
      <formula>37316</formula>
    </cfRule>
  </conditionalFormatting>
  <dataValidations count="1">
    <dataValidation type="list" allowBlank="1" showInputMessage="1" showErrorMessage="1" sqref="A13:A21" xr:uid="{612222E1-93CB-4682-9512-8AA4F158A15C}">
      <formula1>$A$1:$M$1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26B9-1C7E-4625-913E-F5162BBC96EA}">
  <dimension ref="A1:R38"/>
  <sheetViews>
    <sheetView topLeftCell="A2" zoomScale="85" zoomScaleNormal="85" workbookViewId="0">
      <selection activeCell="C18" sqref="C18"/>
    </sheetView>
  </sheetViews>
  <sheetFormatPr defaultColWidth="9.1796875" defaultRowHeight="14.5" x14ac:dyDescent="0.35"/>
  <cols>
    <col min="1" max="1" width="28" customWidth="1"/>
    <col min="2" max="2" width="69.26953125" customWidth="1"/>
    <col min="3" max="3" width="33.81640625" customWidth="1"/>
    <col min="4" max="4" width="17" customWidth="1"/>
    <col min="5" max="5" width="16.54296875" customWidth="1"/>
    <col min="6" max="6" width="12.81640625" customWidth="1"/>
    <col min="7" max="7" width="26.54296875" customWidth="1"/>
    <col min="8" max="8" width="22.26953125" customWidth="1"/>
    <col min="9" max="9" width="15.453125" customWidth="1"/>
    <col min="10" max="10" width="13.26953125" customWidth="1"/>
    <col min="16" max="16" width="10.7265625" bestFit="1" customWidth="1"/>
    <col min="17" max="17" width="10.453125" bestFit="1" customWidth="1"/>
  </cols>
  <sheetData>
    <row r="1" spans="1:18" ht="4.5" hidden="1" customHeight="1" thickBot="1" x14ac:dyDescent="0.4">
      <c r="A1" t="s">
        <v>25</v>
      </c>
      <c r="B1" t="s">
        <v>1</v>
      </c>
      <c r="C1" t="s">
        <v>59</v>
      </c>
      <c r="D1" t="s">
        <v>3</v>
      </c>
      <c r="E1" t="s">
        <v>4</v>
      </c>
      <c r="F1" t="s">
        <v>5</v>
      </c>
      <c r="G1" t="s">
        <v>6</v>
      </c>
      <c r="H1" t="s">
        <v>7</v>
      </c>
      <c r="I1" t="s">
        <v>8</v>
      </c>
      <c r="J1" t="s">
        <v>9</v>
      </c>
      <c r="K1" t="s">
        <v>10</v>
      </c>
      <c r="L1" t="s">
        <v>11</v>
      </c>
      <c r="M1" t="s">
        <v>12</v>
      </c>
      <c r="Q1" s="1">
        <v>43602</v>
      </c>
    </row>
    <row r="2" spans="1:18" ht="41.5" thickBot="1" x14ac:dyDescent="0.95">
      <c r="A2" s="74" t="s">
        <v>26</v>
      </c>
      <c r="B2" s="75"/>
      <c r="C2" s="75"/>
      <c r="D2" s="75"/>
      <c r="E2" s="75"/>
      <c r="F2" s="75"/>
      <c r="G2" s="75"/>
      <c r="H2" s="75"/>
      <c r="I2" s="75"/>
      <c r="J2" s="76"/>
      <c r="P2" s="21"/>
      <c r="Q2" s="14"/>
      <c r="R2" s="14"/>
    </row>
    <row r="3" spans="1:18" ht="28.5" x14ac:dyDescent="0.65">
      <c r="A3" s="2"/>
      <c r="P3" s="13"/>
      <c r="Q3" s="14"/>
      <c r="R3" s="14"/>
    </row>
    <row r="4" spans="1:18" x14ac:dyDescent="0.35">
      <c r="A4" s="23"/>
      <c r="B4" s="1"/>
      <c r="J4" s="20"/>
      <c r="P4" s="14"/>
      <c r="Q4" s="14"/>
      <c r="R4" s="14"/>
    </row>
    <row r="5" spans="1:18" x14ac:dyDescent="0.35">
      <c r="A5" s="23"/>
      <c r="P5" s="14"/>
      <c r="Q5" s="14"/>
      <c r="R5" s="14"/>
    </row>
    <row r="6" spans="1:18" x14ac:dyDescent="0.35">
      <c r="A6" s="3" t="s">
        <v>14</v>
      </c>
      <c r="B6" s="16">
        <v>43110</v>
      </c>
      <c r="C6" s="1"/>
      <c r="P6" s="14"/>
      <c r="Q6" s="14"/>
      <c r="R6" s="14"/>
    </row>
    <row r="7" spans="1:18" ht="29" x14ac:dyDescent="0.35">
      <c r="A7" s="24" t="s">
        <v>16</v>
      </c>
      <c r="B7" s="15">
        <f>B6-Q1</f>
        <v>-492</v>
      </c>
      <c r="C7" s="19"/>
      <c r="P7" s="14"/>
      <c r="Q7" s="14"/>
      <c r="R7" s="14"/>
    </row>
    <row r="8" spans="1:18" x14ac:dyDescent="0.35">
      <c r="P8" s="14"/>
      <c r="Q8" s="14"/>
      <c r="R8" s="14"/>
    </row>
    <row r="9" spans="1:18" x14ac:dyDescent="0.35">
      <c r="A9" s="66"/>
      <c r="B9" s="67"/>
      <c r="C9" s="67"/>
      <c r="D9" s="68"/>
      <c r="E9" s="68"/>
      <c r="F9" s="68"/>
      <c r="G9" s="68"/>
      <c r="H9" s="68"/>
      <c r="I9" s="68"/>
      <c r="J9" s="69"/>
      <c r="P9" s="14"/>
      <c r="Q9" s="14"/>
      <c r="R9" s="14"/>
    </row>
    <row r="10" spans="1:18" x14ac:dyDescent="0.35">
      <c r="A10" s="70"/>
      <c r="B10" s="71"/>
      <c r="C10" s="71"/>
      <c r="D10" s="72"/>
      <c r="E10" s="72"/>
      <c r="F10" s="72"/>
      <c r="G10" s="72"/>
      <c r="H10" s="72"/>
      <c r="I10" s="72"/>
      <c r="J10" s="73"/>
    </row>
    <row r="11" spans="1:18" s="7" customFormat="1" ht="87" x14ac:dyDescent="0.35">
      <c r="A11" s="24" t="s">
        <v>49</v>
      </c>
      <c r="B11" s="24" t="s">
        <v>18</v>
      </c>
      <c r="C11" s="24" t="s">
        <v>48</v>
      </c>
      <c r="D11" s="24" t="s">
        <v>19</v>
      </c>
      <c r="E11" s="24" t="s">
        <v>20</v>
      </c>
      <c r="F11" s="24" t="s">
        <v>27</v>
      </c>
      <c r="G11" s="24" t="s">
        <v>45</v>
      </c>
      <c r="H11" s="24" t="s">
        <v>46</v>
      </c>
      <c r="I11" s="24" t="s">
        <v>47</v>
      </c>
      <c r="J11" s="24" t="s">
        <v>22</v>
      </c>
    </row>
    <row r="12" spans="1:18" s="7" customFormat="1" ht="43.5" x14ac:dyDescent="0.35">
      <c r="A12" s="8" t="s">
        <v>11</v>
      </c>
      <c r="B12" s="8" t="s">
        <v>28</v>
      </c>
      <c r="C12" s="8" t="s">
        <v>29</v>
      </c>
      <c r="D12" s="9">
        <v>43101</v>
      </c>
      <c r="E12" s="9">
        <v>43160</v>
      </c>
      <c r="F12" s="8">
        <v>59</v>
      </c>
      <c r="G12" s="8">
        <v>0.2</v>
      </c>
      <c r="H12" s="8">
        <v>1</v>
      </c>
      <c r="I12" s="8" t="s">
        <v>50</v>
      </c>
      <c r="J12" s="8">
        <v>17.7</v>
      </c>
    </row>
    <row r="13" spans="1:18" x14ac:dyDescent="0.35">
      <c r="A13" s="17"/>
      <c r="B13" s="17"/>
      <c r="C13" s="17"/>
      <c r="D13" s="25"/>
      <c r="E13" s="25"/>
      <c r="F13" s="6">
        <f>DATEDIF(D13,E13,"d")</f>
        <v>0</v>
      </c>
      <c r="G13" s="17"/>
      <c r="H13" s="17"/>
      <c r="I13" s="65"/>
      <c r="J13" s="6">
        <f>F13*G13</f>
        <v>0</v>
      </c>
    </row>
    <row r="14" spans="1:18" x14ac:dyDescent="0.35">
      <c r="A14" s="17"/>
      <c r="B14" s="17"/>
      <c r="C14" s="17"/>
      <c r="D14" s="25"/>
      <c r="E14" s="25"/>
      <c r="F14" s="6">
        <f t="shared" ref="F14:F21" si="0">DATEDIF(D14,E14,"d")</f>
        <v>0</v>
      </c>
      <c r="G14" s="17"/>
      <c r="H14" s="17"/>
      <c r="I14" s="65"/>
      <c r="J14" s="6">
        <f t="shared" ref="J14:J21" si="1">F14*G14</f>
        <v>0</v>
      </c>
    </row>
    <row r="15" spans="1:18" x14ac:dyDescent="0.35">
      <c r="A15" s="17"/>
      <c r="B15" s="17"/>
      <c r="C15" s="17"/>
      <c r="D15" s="25"/>
      <c r="E15" s="25"/>
      <c r="F15" s="6">
        <f t="shared" si="0"/>
        <v>0</v>
      </c>
      <c r="G15" s="17"/>
      <c r="H15" s="17"/>
      <c r="I15" s="65"/>
      <c r="J15" s="6">
        <f t="shared" si="1"/>
        <v>0</v>
      </c>
    </row>
    <row r="16" spans="1:18" x14ac:dyDescent="0.35">
      <c r="A16" s="17"/>
      <c r="B16" s="17"/>
      <c r="C16" s="17"/>
      <c r="D16" s="25"/>
      <c r="E16" s="25"/>
      <c r="F16" s="6">
        <f t="shared" si="0"/>
        <v>0</v>
      </c>
      <c r="G16" s="17"/>
      <c r="H16" s="17"/>
      <c r="I16" s="65"/>
      <c r="J16" s="6">
        <f t="shared" si="1"/>
        <v>0</v>
      </c>
    </row>
    <row r="17" spans="1:12" x14ac:dyDescent="0.35">
      <c r="A17" s="17"/>
      <c r="B17" s="17"/>
      <c r="C17" s="17"/>
      <c r="D17" s="25"/>
      <c r="E17" s="25"/>
      <c r="F17" s="6">
        <f t="shared" si="0"/>
        <v>0</v>
      </c>
      <c r="G17" s="17"/>
      <c r="H17" s="17"/>
      <c r="I17" s="65"/>
      <c r="J17" s="6">
        <f t="shared" si="1"/>
        <v>0</v>
      </c>
    </row>
    <row r="18" spans="1:12" x14ac:dyDescent="0.35">
      <c r="A18" s="17"/>
      <c r="B18" s="17"/>
      <c r="C18" s="17"/>
      <c r="D18" s="25"/>
      <c r="E18" s="25"/>
      <c r="F18" s="6">
        <f t="shared" si="0"/>
        <v>0</v>
      </c>
      <c r="G18" s="17"/>
      <c r="H18" s="17"/>
      <c r="I18" s="65"/>
      <c r="J18" s="6">
        <f t="shared" si="1"/>
        <v>0</v>
      </c>
    </row>
    <row r="19" spans="1:12" x14ac:dyDescent="0.35">
      <c r="A19" s="17"/>
      <c r="B19" s="17"/>
      <c r="C19" s="17"/>
      <c r="D19" s="25"/>
      <c r="E19" s="25"/>
      <c r="F19" s="6">
        <f t="shared" si="0"/>
        <v>0</v>
      </c>
      <c r="G19" s="17"/>
      <c r="H19" s="17"/>
      <c r="I19" s="65"/>
      <c r="J19" s="6">
        <f t="shared" si="1"/>
        <v>0</v>
      </c>
    </row>
    <row r="20" spans="1:12" x14ac:dyDescent="0.35">
      <c r="A20" s="17"/>
      <c r="B20" s="17"/>
      <c r="C20" s="17"/>
      <c r="D20" s="25"/>
      <c r="E20" s="25"/>
      <c r="F20" s="6">
        <f t="shared" si="0"/>
        <v>0</v>
      </c>
      <c r="G20" s="17"/>
      <c r="H20" s="17"/>
      <c r="I20" s="65"/>
      <c r="J20" s="6">
        <f t="shared" si="1"/>
        <v>0</v>
      </c>
    </row>
    <row r="21" spans="1:12" x14ac:dyDescent="0.35">
      <c r="A21" s="17"/>
      <c r="B21" s="17"/>
      <c r="C21" s="17"/>
      <c r="D21" s="25"/>
      <c r="E21" s="25"/>
      <c r="F21" s="6">
        <f t="shared" si="0"/>
        <v>0</v>
      </c>
      <c r="G21" s="17"/>
      <c r="H21" s="17"/>
      <c r="I21" s="65"/>
      <c r="J21" s="6">
        <f t="shared" si="1"/>
        <v>0</v>
      </c>
    </row>
    <row r="22" spans="1:12" ht="15" thickBot="1" x14ac:dyDescent="0.4"/>
    <row r="23" spans="1:12" ht="21.5" thickBot="1" x14ac:dyDescent="0.4">
      <c r="G23" s="10" t="s">
        <v>24</v>
      </c>
      <c r="H23" s="46"/>
      <c r="I23" s="46"/>
      <c r="J23" s="18">
        <f>SUM(J13:J21)</f>
        <v>0</v>
      </c>
    </row>
    <row r="24" spans="1:12" ht="15" thickBot="1" x14ac:dyDescent="0.4">
      <c r="A24" s="26" t="s">
        <v>30</v>
      </c>
      <c r="B24" s="27" t="s">
        <v>31</v>
      </c>
      <c r="D24" s="77" t="s">
        <v>32</v>
      </c>
      <c r="E24" s="78"/>
      <c r="F24" s="78"/>
      <c r="G24" s="79"/>
      <c r="H24" s="47"/>
      <c r="I24" s="47"/>
      <c r="J24" s="22">
        <f>+B7+J23</f>
        <v>-492</v>
      </c>
    </row>
    <row r="25" spans="1:12" ht="29.5" thickBot="1" x14ac:dyDescent="0.4">
      <c r="A25" s="28" t="s">
        <v>33</v>
      </c>
      <c r="B25" s="29" t="s">
        <v>34</v>
      </c>
      <c r="G25" s="11"/>
      <c r="H25" s="11"/>
      <c r="I25" s="11"/>
      <c r="J25" s="12"/>
    </row>
    <row r="26" spans="1:12" ht="44" thickBot="1" x14ac:dyDescent="0.4">
      <c r="A26" s="30" t="s">
        <v>35</v>
      </c>
      <c r="B26" s="31" t="s">
        <v>36</v>
      </c>
      <c r="D26" s="80" t="s">
        <v>37</v>
      </c>
      <c r="E26" s="81"/>
      <c r="F26" s="81"/>
      <c r="G26" s="81"/>
      <c r="H26" s="81"/>
      <c r="I26" s="81"/>
      <c r="J26" s="81"/>
      <c r="K26" s="81"/>
      <c r="L26" s="82"/>
    </row>
    <row r="27" spans="1:12" ht="29" x14ac:dyDescent="0.35">
      <c r="A27" s="30" t="s">
        <v>38</v>
      </c>
      <c r="B27" s="53" t="s">
        <v>57</v>
      </c>
      <c r="D27" s="83" t="s">
        <v>39</v>
      </c>
      <c r="E27" s="84"/>
      <c r="F27" s="89" t="s">
        <v>62</v>
      </c>
      <c r="G27" s="90"/>
      <c r="H27" s="90"/>
      <c r="I27" s="90"/>
      <c r="J27" s="90"/>
      <c r="K27" s="90"/>
      <c r="L27" s="91"/>
    </row>
    <row r="28" spans="1:12" ht="29" x14ac:dyDescent="0.35">
      <c r="A28" s="32" t="s">
        <v>51</v>
      </c>
      <c r="B28" s="54" t="s">
        <v>58</v>
      </c>
      <c r="D28" s="85"/>
      <c r="E28" s="86"/>
      <c r="F28" s="92"/>
      <c r="G28" s="90"/>
      <c r="H28" s="90"/>
      <c r="I28" s="90"/>
      <c r="J28" s="90"/>
      <c r="K28" s="90"/>
      <c r="L28" s="91"/>
    </row>
    <row r="29" spans="1:12" ht="84" customHeight="1" thickBot="1" x14ac:dyDescent="0.4">
      <c r="A29" s="32" t="s">
        <v>52</v>
      </c>
      <c r="B29" s="56" t="s">
        <v>60</v>
      </c>
      <c r="D29" s="87"/>
      <c r="E29" s="88"/>
      <c r="F29" s="93"/>
      <c r="G29" s="94"/>
      <c r="H29" s="94"/>
      <c r="I29" s="94"/>
      <c r="J29" s="94"/>
      <c r="K29" s="94"/>
      <c r="L29" s="95"/>
    </row>
    <row r="30" spans="1:12" ht="44" thickBot="1" x14ac:dyDescent="0.4">
      <c r="A30" s="33" t="s">
        <v>40</v>
      </c>
      <c r="B30" s="55" t="s">
        <v>61</v>
      </c>
      <c r="D30" s="51"/>
      <c r="E30" s="51"/>
      <c r="F30" s="52"/>
      <c r="G30" s="52"/>
      <c r="H30" s="52"/>
      <c r="I30" s="52"/>
      <c r="J30" s="52"/>
      <c r="K30" s="52"/>
      <c r="L30" s="52"/>
    </row>
    <row r="31" spans="1:12" x14ac:dyDescent="0.35">
      <c r="A31" s="34"/>
      <c r="B31" s="50"/>
    </row>
    <row r="32" spans="1:12" ht="15" thickBot="1" x14ac:dyDescent="0.4">
      <c r="A32" s="34"/>
      <c r="B32" s="34"/>
    </row>
    <row r="33" spans="1:3" x14ac:dyDescent="0.35">
      <c r="A33" s="35" t="s">
        <v>64</v>
      </c>
      <c r="B33" s="36" t="s">
        <v>63</v>
      </c>
    </row>
    <row r="34" spans="1:3" x14ac:dyDescent="0.35">
      <c r="A34" s="48" t="s">
        <v>1</v>
      </c>
      <c r="B34" s="57" t="s">
        <v>41</v>
      </c>
      <c r="C34" s="43"/>
    </row>
    <row r="35" spans="1:3" ht="43.5" x14ac:dyDescent="0.35">
      <c r="A35" s="48" t="s">
        <v>2</v>
      </c>
      <c r="B35" s="49" t="s">
        <v>65</v>
      </c>
    </row>
    <row r="36" spans="1:3" ht="29" x14ac:dyDescent="0.35">
      <c r="A36" s="48" t="s">
        <v>42</v>
      </c>
      <c r="B36" s="49" t="s">
        <v>66</v>
      </c>
      <c r="C36" s="38"/>
    </row>
    <row r="37" spans="1:3" ht="58" x14ac:dyDescent="0.35">
      <c r="A37" s="48" t="s">
        <v>43</v>
      </c>
      <c r="B37" s="49" t="s">
        <v>67</v>
      </c>
      <c r="C37" s="37"/>
    </row>
    <row r="38" spans="1:3" ht="58.5" thickBot="1" x14ac:dyDescent="0.4">
      <c r="A38" s="58" t="s">
        <v>44</v>
      </c>
      <c r="B38" s="59" t="s">
        <v>68</v>
      </c>
    </row>
  </sheetData>
  <mergeCells count="6">
    <mergeCell ref="A2:J2"/>
    <mergeCell ref="A9:J10"/>
    <mergeCell ref="D24:G24"/>
    <mergeCell ref="D26:L26"/>
    <mergeCell ref="D27:E29"/>
    <mergeCell ref="F27:L29"/>
  </mergeCells>
  <conditionalFormatting sqref="B7">
    <cfRule type="cellIs" dxfId="1" priority="2" operator="equal">
      <formula>37316</formula>
    </cfRule>
  </conditionalFormatting>
  <conditionalFormatting sqref="J24">
    <cfRule type="cellIs" dxfId="0" priority="1" operator="equal">
      <formula>37316</formula>
    </cfRule>
  </conditionalFormatting>
  <dataValidations count="1">
    <dataValidation type="list" allowBlank="1" showInputMessage="1" showErrorMessage="1" sqref="A13:A21" xr:uid="{C698E7D4-4D07-44D9-BC4B-570B2587DAF8}">
      <formula1>$A$1:$M$1</formula1>
    </dataValidation>
  </dataValidations>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c1311b1-b96b-4f5b-830e-1fc5337b6a3d">
      <Terms xmlns="http://schemas.microsoft.com/office/infopath/2007/PartnerControls"/>
    </lcf76f155ced4ddcb4097134ff3c332f>
    <TaxCatchAll xmlns="099f3f64-142f-4cc0-ae09-f793cb544f6a" xsi:nil="true"/>
    <_Flow_SignoffStatus xmlns="6c1311b1-b96b-4f5b-830e-1fc5337b6a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32BC6998B39A4C98F80DE1341386D5" ma:contentTypeVersion="18" ma:contentTypeDescription="Create a new document." ma:contentTypeScope="" ma:versionID="356d4cb06257ef3204417c59052b3037">
  <xsd:schema xmlns:xsd="http://www.w3.org/2001/XMLSchema" xmlns:xs="http://www.w3.org/2001/XMLSchema" xmlns:p="http://schemas.microsoft.com/office/2006/metadata/properties" xmlns:ns2="099f3f64-142f-4cc0-ae09-f793cb544f6a" xmlns:ns3="6c1311b1-b96b-4f5b-830e-1fc5337b6a3d" targetNamespace="http://schemas.microsoft.com/office/2006/metadata/properties" ma:root="true" ma:fieldsID="6a6c4fa83570dc1e9113c54a61d6924c" ns2:_="" ns3:_="">
    <xsd:import namespace="099f3f64-142f-4cc0-ae09-f793cb544f6a"/>
    <xsd:import namespace="6c1311b1-b96b-4f5b-830e-1fc5337b6a3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_Flow_SignoffStatu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9f3f64-142f-4cc0-ae09-f793cb544f6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6243f07-27ce-4acf-81bf-77f614c8b6ce}" ma:internalName="TaxCatchAll" ma:showField="CatchAllData" ma:web="099f3f64-142f-4cc0-ae09-f793cb544f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1311b1-b96b-4f5b-830e-1fc5337b6a3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b163b37-248a-4bdb-8038-6e8df1cc47a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_Flow_SignoffStatus" ma:index="23" nillable="true" ma:displayName="Sign-off status" ma:internalName="Sign_x002d_off_x0020_status">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87F5C7-8C0C-4570-BEE9-8C26BC0B41A8}">
  <ds:schemaRefs>
    <ds:schemaRef ds:uri="http://schemas.microsoft.com/sharepoint/v3/contenttype/forms"/>
  </ds:schemaRefs>
</ds:datastoreItem>
</file>

<file path=customXml/itemProps2.xml><?xml version="1.0" encoding="utf-8"?>
<ds:datastoreItem xmlns:ds="http://schemas.openxmlformats.org/officeDocument/2006/customXml" ds:itemID="{C990F6B0-BFA6-48EB-A1E6-2C70A692A9AF}">
  <ds:schemaRefs>
    <ds:schemaRef ds:uri="http://purl.org/dc/terms/"/>
    <ds:schemaRef ds:uri="6c1311b1-b96b-4f5b-830e-1fc5337b6a3d"/>
    <ds:schemaRef ds:uri="http://www.w3.org/XML/1998/namespace"/>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schemas.microsoft.com/office/2006/documentManagement/types"/>
    <ds:schemaRef ds:uri="099f3f64-142f-4cc0-ae09-f793cb544f6a"/>
    <ds:schemaRef ds:uri="http://purl.org/dc/dcmitype/"/>
  </ds:schemaRefs>
</ds:datastoreItem>
</file>

<file path=customXml/itemProps3.xml><?xml version="1.0" encoding="utf-8"?>
<ds:datastoreItem xmlns:ds="http://schemas.openxmlformats.org/officeDocument/2006/customXml" ds:itemID="{E5231A34-21B1-4D6A-865B-623A56F49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9f3f64-142f-4cc0-ae09-f793cb544f6a"/>
    <ds:schemaRef ds:uri="6c1311b1-b96b-4f5b-830e-1fc5337b6a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Career Interuption Calculator</vt:lpstr>
      <vt:lpstr>Help Sheet</vt:lpstr>
    </vt:vector>
  </TitlesOfParts>
  <Manager/>
  <Company>The University of Melbourne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Leah Mount</dc:creator>
  <cp:keywords/>
  <dc:description/>
  <cp:lastModifiedBy>Lanny Sandler</cp:lastModifiedBy>
  <cp:revision/>
  <dcterms:created xsi:type="dcterms:W3CDTF">2016-10-26T00:44:27Z</dcterms:created>
  <dcterms:modified xsi:type="dcterms:W3CDTF">2026-01-29T01:07:45Z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0x0101002632BC6998B39A4C98F80DE1341386D5</vt:lpwstr>
  </property>
  <property fmtid="{D5CDD505-2E9C-101B-9397-08002B2CF9AE}" pid="3" name="MediaServiceImageTags">
    <vt:lpwstr/>
  </property>
</Properties>
</file>