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unimelbcloud.sharepoint.com/teams/RDS.RCI/Shared Documents/APPII/Fellowships/Melbourne PFs/2024/"/>
    </mc:Choice>
  </mc:AlternateContent>
  <xr:revisionPtr revIDLastSave="114" documentId="8_{40BED8FA-5477-4006-91D9-9388EE4D5B42}" xr6:coauthVersionLast="47" xr6:coauthVersionMax="47" xr10:uidLastSave="{FAC92BC7-F7DD-400C-BB53-8484DC36C5EF}"/>
  <bookViews>
    <workbookView xWindow="-28920" yWindow="-8865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F13" i="1"/>
  <c r="F14" i="1"/>
  <c r="F15" i="1"/>
  <c r="F16" i="1"/>
  <c r="F17" i="1"/>
  <c r="F18" i="1"/>
  <c r="F19" i="1"/>
  <c r="F20" i="1"/>
  <c r="F21" i="1"/>
  <c r="H13" i="1" l="1"/>
  <c r="H19" i="1"/>
  <c r="H20" i="1"/>
  <c r="H21" i="1"/>
  <c r="H14" i="1"/>
  <c r="H15" i="1"/>
  <c r="H16" i="1"/>
  <c r="H17" i="1"/>
  <c r="H18" i="1"/>
  <c r="H23" i="1" l="1"/>
  <c r="H24" i="1" s="1"/>
</calcChain>
</file>

<file path=xl/sharedStrings.xml><?xml version="1.0" encoding="utf-8"?>
<sst xmlns="http://schemas.openxmlformats.org/spreadsheetml/2006/main" count="35" uniqueCount="27">
  <si>
    <t>Unemployment</t>
  </si>
  <si>
    <t>Non-research employment</t>
  </si>
  <si>
    <t>Limited or no access to facilities and resources—such as through workplace interruptions</t>
  </si>
  <si>
    <t>Disaster management and recovery </t>
  </si>
  <si>
    <t>Misadventure</t>
  </si>
  <si>
    <t>Medical conditions</t>
  </si>
  <si>
    <t>Disability</t>
  </si>
  <si>
    <t>Caring and parental responsibilities</t>
  </si>
  <si>
    <t>Community obligations, including Aboriginal and/or Torres Strait Islander cultural practices and protocols. </t>
  </si>
  <si>
    <t>Other</t>
  </si>
  <si>
    <t>PhD Award Date dd/mm/yyyy</t>
  </si>
  <si>
    <t xml:space="preserve">Days needed to ensure eligibility </t>
  </si>
  <si>
    <r>
      <t xml:space="preserve">If you were </t>
    </r>
    <r>
      <rPr>
        <b/>
        <sz val="14"/>
        <color theme="1"/>
        <rFont val="Calibri"/>
        <family val="2"/>
        <scheme val="minor"/>
      </rPr>
      <t>awarded your PhD On or after 1 November 2018 and had a period of significant research career interruption between 1 November 2018 and the full application due date</t>
    </r>
    <r>
      <rPr>
        <sz val="14"/>
        <color theme="1"/>
        <rFont val="Calibri"/>
        <family val="2"/>
        <scheme val="minor"/>
      </rPr>
      <t xml:space="preserve">, you can use the calculator below to help fill the relevent information in Part B3 of the application form </t>
    </r>
    <r>
      <rPr>
        <b/>
        <sz val="14"/>
        <color theme="1"/>
        <rFont val="Calibri"/>
        <family val="2"/>
        <scheme val="minor"/>
      </rPr>
      <t>.</t>
    </r>
    <r>
      <rPr>
        <sz val="14"/>
        <color theme="1"/>
        <rFont val="Calibri"/>
        <family val="2"/>
        <scheme val="minor"/>
      </rPr>
      <t xml:space="preserve">
Further information regarding Career Interruptions can be found in the '2024 Melbourne Postdoctoral Fellowships scheme Gui</t>
    </r>
    <r>
      <rPr>
        <sz val="14"/>
        <rFont val="Calibri"/>
        <family val="2"/>
        <scheme val="minor"/>
      </rPr>
      <t>delines'</t>
    </r>
    <r>
      <rPr>
        <sz val="14"/>
        <color theme="1"/>
        <rFont val="Calibri"/>
        <family val="2"/>
        <scheme val="minor"/>
      </rPr>
      <t>.
Each period of career interruption must be significant and not overlapping; and have occured after the conferral of your PhD
All information must be true and correct and may be presented to the Committee upon request.</t>
    </r>
  </si>
  <si>
    <t xml:space="preserve">Select an interruption type from drop down list </t>
  </si>
  <si>
    <t>Details of interruption if applicable</t>
  </si>
  <si>
    <t>Date interruption commenced dd/mm/yyyy</t>
  </si>
  <si>
    <t>Date interruption concluded dd/mm/yyyy</t>
  </si>
  <si>
    <t xml:space="preserve">Total days </t>
  </si>
  <si>
    <t>FTE of interruption eg 0.5, 0.75, 1 - time spent outside of research</t>
  </si>
  <si>
    <t>Total FTE days</t>
  </si>
  <si>
    <t xml:space="preserve">EXAMPLE: Career interruption type </t>
  </si>
  <si>
    <t xml:space="preserve">Non-research employment </t>
  </si>
  <si>
    <t>Employed as  a veterinarian outside academia</t>
  </si>
  <si>
    <t xml:space="preserve">Career interruption type </t>
  </si>
  <si>
    <t>Total interruption claimed</t>
  </si>
  <si>
    <t>Eligibility Determination
1. "Eligible" if number in H24 is black (positive)
2. "Not Eligible" if number (additional days required) in H22 is red (negative)</t>
  </si>
  <si>
    <t>Melbourne Postdoctoral Fellowships - Career interruption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</si>
</sst>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14" fontId="7" fillId="0" borderId="0" xfId="0" applyNumberFormat="1" applyFont="1"/>
    <xf numFmtId="0" fontId="7" fillId="0" borderId="0" xfId="0" applyFont="1"/>
    <xf numFmtId="1" fontId="0" fillId="3" borderId="1" xfId="0" applyNumberFormat="1" applyFill="1" applyBorder="1"/>
    <xf numFmtId="0" fontId="0" fillId="5" borderId="1" xfId="0" applyFill="1" applyBorder="1"/>
    <xf numFmtId="0" fontId="6" fillId="0" borderId="9" xfId="0" applyFont="1" applyBorder="1" applyAlignment="1">
      <alignment horizontal="center" vertical="center"/>
    </xf>
    <xf numFmtId="164" fontId="0" fillId="3" borderId="10" xfId="0" applyNumberFormat="1" applyFill="1" applyBorder="1"/>
    <xf numFmtId="0" fontId="5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65" fontId="0" fillId="5" borderId="1" xfId="0" applyNumberFormat="1" applyFill="1" applyBorder="1"/>
    <xf numFmtId="165" fontId="0" fillId="0" borderId="0" xfId="0" applyNumberFormat="1"/>
  </cellXfs>
  <cellStyles count="1">
    <cellStyle name="Normal" xfId="0" builtinId="0"/>
  </cellStyles>
  <dxfs count="4">
    <dxf>
      <font>
        <color theme="4" tint="0.59996337778862885"/>
      </font>
    </dxf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  <dxf>
      <font>
        <color theme="4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tabSelected="1" workbookViewId="0">
      <selection activeCell="J11" sqref="J11"/>
    </sheetView>
  </sheetViews>
  <sheetFormatPr defaultColWidth="9.1796875" defaultRowHeight="14.5" x14ac:dyDescent="0.35"/>
  <cols>
    <col min="1" max="1" width="34.1796875" customWidth="1"/>
    <col min="2" max="2" width="61.81640625" customWidth="1"/>
    <col min="3" max="3" width="34" customWidth="1"/>
    <col min="4" max="4" width="17" customWidth="1"/>
    <col min="5" max="5" width="16.54296875" customWidth="1"/>
    <col min="6" max="6" width="10.7265625" customWidth="1"/>
    <col min="7" max="7" width="26.54296875" customWidth="1"/>
    <col min="8" max="8" width="13.26953125" customWidth="1"/>
    <col min="14" max="14" width="9.7265625" bestFit="1" customWidth="1"/>
  </cols>
  <sheetData>
    <row r="1" spans="1:16" ht="1" customHeight="1" thickBot="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N1" s="37">
        <v>44136</v>
      </c>
      <c r="O1" s="1"/>
    </row>
    <row r="2" spans="1:16" ht="41.5" thickBot="1" x14ac:dyDescent="0.95">
      <c r="A2" s="30" t="s">
        <v>26</v>
      </c>
      <c r="B2" s="31"/>
      <c r="C2" s="31"/>
      <c r="D2" s="31"/>
      <c r="E2" s="31"/>
      <c r="F2" s="31"/>
      <c r="G2" s="31"/>
      <c r="H2" s="32"/>
      <c r="N2" s="16"/>
      <c r="O2" s="17"/>
      <c r="P2" s="17"/>
    </row>
    <row r="3" spans="1:16" ht="28.5" x14ac:dyDescent="0.65">
      <c r="A3" s="2"/>
      <c r="N3" s="16"/>
      <c r="O3" s="17"/>
      <c r="P3" s="17"/>
    </row>
    <row r="4" spans="1:16" x14ac:dyDescent="0.35">
      <c r="A4" s="3"/>
      <c r="B4" s="5"/>
      <c r="N4" s="17"/>
      <c r="O4" s="17"/>
      <c r="P4" s="17"/>
    </row>
    <row r="5" spans="1:16" x14ac:dyDescent="0.35">
      <c r="A5" s="3"/>
      <c r="B5" s="4"/>
      <c r="N5" s="17"/>
      <c r="O5" s="17"/>
      <c r="P5" s="17"/>
    </row>
    <row r="6" spans="1:16" x14ac:dyDescent="0.35">
      <c r="A6" s="3" t="s">
        <v>10</v>
      </c>
      <c r="B6" s="36"/>
      <c r="C6" s="1"/>
      <c r="N6" s="17"/>
      <c r="O6" s="17"/>
      <c r="P6" s="17"/>
    </row>
    <row r="7" spans="1:16" x14ac:dyDescent="0.35">
      <c r="A7" s="3" t="s">
        <v>11</v>
      </c>
      <c r="B7" s="18">
        <f>B6-N1</f>
        <v>-44136</v>
      </c>
      <c r="N7" s="17"/>
      <c r="O7" s="17"/>
      <c r="P7" s="17"/>
    </row>
    <row r="8" spans="1:16" x14ac:dyDescent="0.35">
      <c r="N8" s="17"/>
      <c r="O8" s="17"/>
      <c r="P8" s="17"/>
    </row>
    <row r="9" spans="1:16" x14ac:dyDescent="0.35">
      <c r="A9" s="22" t="s">
        <v>12</v>
      </c>
      <c r="B9" s="23"/>
      <c r="C9" s="23"/>
      <c r="D9" s="24"/>
      <c r="E9" s="24"/>
      <c r="F9" s="24"/>
      <c r="G9" s="24"/>
      <c r="H9" s="25"/>
      <c r="N9" s="17"/>
      <c r="O9" s="17"/>
      <c r="P9" s="17"/>
    </row>
    <row r="10" spans="1:16" ht="80.5" customHeight="1" x14ac:dyDescent="0.35">
      <c r="A10" s="26"/>
      <c r="B10" s="27"/>
      <c r="C10" s="27"/>
      <c r="D10" s="28"/>
      <c r="E10" s="28"/>
      <c r="F10" s="28"/>
      <c r="G10" s="28"/>
      <c r="H10" s="29"/>
    </row>
    <row r="11" spans="1:16" s="9" customFormat="1" ht="43.5" x14ac:dyDescent="0.35">
      <c r="A11" s="7"/>
      <c r="B11" s="8" t="s">
        <v>13</v>
      </c>
      <c r="C11" s="8" t="s">
        <v>14</v>
      </c>
      <c r="D11" s="8" t="s">
        <v>15</v>
      </c>
      <c r="E11" s="8" t="s">
        <v>16</v>
      </c>
      <c r="F11" s="8" t="s">
        <v>17</v>
      </c>
      <c r="G11" s="8" t="s">
        <v>18</v>
      </c>
      <c r="H11" s="8" t="s">
        <v>19</v>
      </c>
    </row>
    <row r="12" spans="1:16" s="9" customFormat="1" ht="29" x14ac:dyDescent="0.35">
      <c r="A12" s="10" t="s">
        <v>20</v>
      </c>
      <c r="B12" s="11" t="s">
        <v>21</v>
      </c>
      <c r="C12" s="11" t="s">
        <v>22</v>
      </c>
      <c r="D12" s="12">
        <v>43101</v>
      </c>
      <c r="E12" s="12">
        <v>43160</v>
      </c>
      <c r="F12" s="11">
        <v>59</v>
      </c>
      <c r="G12" s="11">
        <v>0.5</v>
      </c>
      <c r="H12" s="11">
        <v>29.5</v>
      </c>
    </row>
    <row r="13" spans="1:16" x14ac:dyDescent="0.35">
      <c r="A13" s="3" t="s">
        <v>23</v>
      </c>
      <c r="B13" s="19"/>
      <c r="C13" s="19"/>
      <c r="D13" s="36"/>
      <c r="E13" s="36"/>
      <c r="F13" s="6">
        <f>DATEDIF(D13,E13,"d")</f>
        <v>0</v>
      </c>
      <c r="G13" s="19"/>
      <c r="H13" s="6">
        <f t="shared" ref="H13:H21" si="0">F13*G13</f>
        <v>0</v>
      </c>
    </row>
    <row r="14" spans="1:16" x14ac:dyDescent="0.35">
      <c r="A14" s="3" t="s">
        <v>23</v>
      </c>
      <c r="B14" s="19"/>
      <c r="C14" s="19"/>
      <c r="D14" s="36"/>
      <c r="E14" s="36"/>
      <c r="F14" s="6">
        <f>DATEDIF(D14,E14,"d")</f>
        <v>0</v>
      </c>
      <c r="G14" s="19"/>
      <c r="H14" s="6">
        <f t="shared" si="0"/>
        <v>0</v>
      </c>
    </row>
    <row r="15" spans="1:16" x14ac:dyDescent="0.35">
      <c r="A15" s="3" t="s">
        <v>23</v>
      </c>
      <c r="B15" s="19"/>
      <c r="C15" s="19"/>
      <c r="D15" s="36"/>
      <c r="E15" s="36"/>
      <c r="F15" s="6">
        <f>DATEDIF(D15,E15,"d")</f>
        <v>0</v>
      </c>
      <c r="G15" s="19"/>
      <c r="H15" s="6">
        <f t="shared" si="0"/>
        <v>0</v>
      </c>
    </row>
    <row r="16" spans="1:16" x14ac:dyDescent="0.35">
      <c r="A16" s="3" t="s">
        <v>23</v>
      </c>
      <c r="B16" s="19"/>
      <c r="C16" s="19"/>
      <c r="D16" s="36"/>
      <c r="E16" s="36"/>
      <c r="F16" s="6">
        <f>DATEDIF(D16,E16,"d")</f>
        <v>0</v>
      </c>
      <c r="G16" s="19"/>
      <c r="H16" s="6">
        <f t="shared" si="0"/>
        <v>0</v>
      </c>
    </row>
    <row r="17" spans="1:8" x14ac:dyDescent="0.35">
      <c r="A17" s="3" t="s">
        <v>23</v>
      </c>
      <c r="B17" s="19"/>
      <c r="C17" s="19"/>
      <c r="D17" s="36"/>
      <c r="E17" s="36"/>
      <c r="F17" s="6">
        <f>DATEDIF(D17,E17,"d")</f>
        <v>0</v>
      </c>
      <c r="G17" s="19"/>
      <c r="H17" s="6">
        <f t="shared" si="0"/>
        <v>0</v>
      </c>
    </row>
    <row r="18" spans="1:8" x14ac:dyDescent="0.35">
      <c r="A18" s="3" t="s">
        <v>23</v>
      </c>
      <c r="B18" s="19"/>
      <c r="C18" s="19"/>
      <c r="D18" s="36"/>
      <c r="E18" s="36"/>
      <c r="F18" s="6">
        <f>DATEDIF(D18,E18,"d")</f>
        <v>0</v>
      </c>
      <c r="G18" s="19"/>
      <c r="H18" s="6">
        <f t="shared" si="0"/>
        <v>0</v>
      </c>
    </row>
    <row r="19" spans="1:8" x14ac:dyDescent="0.35">
      <c r="A19" s="3" t="s">
        <v>23</v>
      </c>
      <c r="B19" s="19"/>
      <c r="C19" s="19"/>
      <c r="D19" s="36"/>
      <c r="E19" s="36"/>
      <c r="F19" s="6">
        <f>DATEDIF(D19,E19,"d")</f>
        <v>0</v>
      </c>
      <c r="G19" s="19"/>
      <c r="H19" s="6">
        <f t="shared" si="0"/>
        <v>0</v>
      </c>
    </row>
    <row r="20" spans="1:8" x14ac:dyDescent="0.35">
      <c r="A20" s="3" t="s">
        <v>23</v>
      </c>
      <c r="B20" s="19"/>
      <c r="C20" s="19"/>
      <c r="D20" s="36"/>
      <c r="E20" s="36"/>
      <c r="F20" s="6">
        <f>DATEDIF(D20,E20,"d")</f>
        <v>0</v>
      </c>
      <c r="G20" s="19"/>
      <c r="H20" s="6">
        <f t="shared" si="0"/>
        <v>0</v>
      </c>
    </row>
    <row r="21" spans="1:8" x14ac:dyDescent="0.35">
      <c r="A21" s="3" t="s">
        <v>23</v>
      </c>
      <c r="B21" s="19"/>
      <c r="C21" s="19"/>
      <c r="D21" s="36"/>
      <c r="E21" s="36"/>
      <c r="F21" s="6">
        <f>DATEDIF(D21,E21,"d")</f>
        <v>0</v>
      </c>
      <c r="G21" s="19"/>
      <c r="H21" s="6">
        <f t="shared" si="0"/>
        <v>0</v>
      </c>
    </row>
    <row r="22" spans="1:8" ht="15" thickBot="1" x14ac:dyDescent="0.4"/>
    <row r="23" spans="1:8" ht="21" x14ac:dyDescent="0.35">
      <c r="G23" s="13" t="s">
        <v>24</v>
      </c>
      <c r="H23" s="20">
        <f>SUM(H13:H21)</f>
        <v>0</v>
      </c>
    </row>
    <row r="24" spans="1:8" ht="46.5" customHeight="1" thickBot="1" x14ac:dyDescent="0.4">
      <c r="D24" s="33" t="s">
        <v>25</v>
      </c>
      <c r="E24" s="34"/>
      <c r="F24" s="34"/>
      <c r="G24" s="35"/>
      <c r="H24" s="21">
        <f>+B7+H23</f>
        <v>-44136</v>
      </c>
    </row>
    <row r="25" spans="1:8" x14ac:dyDescent="0.35">
      <c r="G25" s="14"/>
      <c r="H25" s="15"/>
    </row>
  </sheetData>
  <dataConsolidate/>
  <mergeCells count="3">
    <mergeCell ref="A9:H10"/>
    <mergeCell ref="A2:H2"/>
    <mergeCell ref="D24:G24"/>
  </mergeCells>
  <conditionalFormatting sqref="B7">
    <cfRule type="cellIs" dxfId="3" priority="2" operator="equal">
      <formula>37316</formula>
    </cfRule>
  </conditionalFormatting>
  <conditionalFormatting sqref="H23">
    <cfRule type="cellIs" dxfId="2" priority="4" operator="lessThan">
      <formula>$B$7</formula>
    </cfRule>
    <cfRule type="cellIs" dxfId="1" priority="5" operator="greaterThanOrEqual">
      <formula>$B$7</formula>
    </cfRule>
  </conditionalFormatting>
  <conditionalFormatting sqref="H24">
    <cfRule type="cellIs" dxfId="0" priority="1" operator="equal">
      <formula>37316</formula>
    </cfRule>
  </conditionalFormatting>
  <dataValidations count="1">
    <dataValidation type="list" allowBlank="1" showInputMessage="1" showErrorMessage="1" sqref="B13:B21" xr:uid="{00000000-0002-0000-0000-000000000000}">
      <formula1>$A$1:$J$1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32BC6998B39A4C98F80DE1341386D5" ma:contentTypeVersion="16" ma:contentTypeDescription="Create a new document." ma:contentTypeScope="" ma:versionID="88eaef572160b2336595f45530598eda">
  <xsd:schema xmlns:xsd="http://www.w3.org/2001/XMLSchema" xmlns:xs="http://www.w3.org/2001/XMLSchema" xmlns:p="http://schemas.microsoft.com/office/2006/metadata/properties" xmlns:ns2="099f3f64-142f-4cc0-ae09-f793cb544f6a" xmlns:ns3="6c1311b1-b96b-4f5b-830e-1fc5337b6a3d" targetNamespace="http://schemas.microsoft.com/office/2006/metadata/properties" ma:root="true" ma:fieldsID="1ee2517069572ea3dc4eb2e3e9fa1ea0" ns2:_="" ns3:_="">
    <xsd:import namespace="099f3f64-142f-4cc0-ae09-f793cb544f6a"/>
    <xsd:import namespace="6c1311b1-b96b-4f5b-830e-1fc5337b6a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f3f64-142f-4cc0-ae09-f793cb544f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6243f07-27ce-4acf-81bf-77f614c8b6ce}" ma:internalName="TaxCatchAll" ma:showField="CatchAllData" ma:web="099f3f64-142f-4cc0-ae09-f793cb544f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311b1-b96b-4f5b-830e-1fc5337b6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b163b37-248a-4bdb-8038-6e8df1cc47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1311b1-b96b-4f5b-830e-1fc5337b6a3d">
      <Terms xmlns="http://schemas.microsoft.com/office/infopath/2007/PartnerControls"/>
    </lcf76f155ced4ddcb4097134ff3c332f>
    <TaxCatchAll xmlns="099f3f64-142f-4cc0-ae09-f793cb544f6a" xsi:nil="true"/>
    <_Flow_SignoffStatus xmlns="6c1311b1-b96b-4f5b-830e-1fc5337b6a3d" xsi:nil="true"/>
  </documentManagement>
</p:properties>
</file>

<file path=customXml/itemProps1.xml><?xml version="1.0" encoding="utf-8"?>
<ds:datastoreItem xmlns:ds="http://schemas.openxmlformats.org/officeDocument/2006/customXml" ds:itemID="{9607E19E-E69A-4BD5-B3F0-8F09F8B1F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f3f64-142f-4cc0-ae09-f793cb544f6a"/>
    <ds:schemaRef ds:uri="6c1311b1-b96b-4f5b-830e-1fc5337b6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87F5C7-8C0C-4570-BEE9-8C26BC0B41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90F6B0-BFA6-48EB-A1E6-2C70A692A9AF}">
  <ds:schemaRefs>
    <ds:schemaRef ds:uri="http://schemas.microsoft.com/office/2006/metadata/properties"/>
    <ds:schemaRef ds:uri="http://schemas.microsoft.com/office/infopath/2007/PartnerControls"/>
    <ds:schemaRef ds:uri="6c1311b1-b96b-4f5b-830e-1fc5337b6a3d"/>
    <ds:schemaRef ds:uri="099f3f64-142f-4cc0-ae09-f793cb544f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The University of Melbourne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Mount</dc:creator>
  <cp:keywords/>
  <dc:description/>
  <cp:lastModifiedBy>Lanny Sandler</cp:lastModifiedBy>
  <cp:revision/>
  <dcterms:created xsi:type="dcterms:W3CDTF">2016-10-26T00:44:27Z</dcterms:created>
  <dcterms:modified xsi:type="dcterms:W3CDTF">2023-04-06T07:11:50Z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0x0101002632BC6998B39A4C98F80DE1341386D5</vt:lpwstr>
  </property>
  <property fmtid="{D5CDD505-2E9C-101B-9397-08002B2CF9AE}" pid="3" name="MediaServiceImageTags">
    <vt:lpwstr/>
  </property>
</Properties>
</file>